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tabRatio="545" activeTab="1"/>
  </bookViews>
  <sheets>
    <sheet name="SDNŚiP pol " sheetId="1" r:id="rId1"/>
    <sheet name="SDNŚiP j.ang." sheetId="2" r:id="rId2"/>
    <sheet name="Arkusz2" sheetId="3" state="hidden" r:id="rId3"/>
    <sheet name="Arkusz3" sheetId="4" state="hidden" r:id="rId4"/>
  </sheets>
  <definedNames/>
  <calcPr fullCalcOnLoad="1"/>
</workbook>
</file>

<file path=xl/sharedStrings.xml><?xml version="1.0" encoding="utf-8"?>
<sst xmlns="http://schemas.openxmlformats.org/spreadsheetml/2006/main" count="299" uniqueCount="100">
  <si>
    <t>Lp.</t>
  </si>
  <si>
    <t>Forma zal.</t>
  </si>
  <si>
    <t>Razem</t>
  </si>
  <si>
    <t>WY</t>
  </si>
  <si>
    <t>CA</t>
  </si>
  <si>
    <t>LB</t>
  </si>
  <si>
    <t>KW</t>
  </si>
  <si>
    <t>SM</t>
  </si>
  <si>
    <t>Nazwa modułu (przedmiotu)</t>
  </si>
  <si>
    <t>Wymiar godzin (łączny)</t>
  </si>
  <si>
    <t>Rodzaj zajęć</t>
  </si>
  <si>
    <t>Przedsiębiorczość naukowa</t>
  </si>
  <si>
    <t>Trendy i perspektywy w naukach ścisłych i przyrodniczych</t>
  </si>
  <si>
    <t>Nowoczene metody i techniki prowadzenia zajęć dydaktycznych w szkołach wyższych</t>
  </si>
  <si>
    <t>Finansowanie badań ze źródeł zewnętrznych</t>
  </si>
  <si>
    <t>Seminarium dyscyplinowe</t>
  </si>
  <si>
    <t>Indywidualne seminarium doktoranckie</t>
  </si>
  <si>
    <t>ZO</t>
  </si>
  <si>
    <t>I SEM</t>
  </si>
  <si>
    <t>II SEM</t>
  </si>
  <si>
    <t>III SEM</t>
  </si>
  <si>
    <t>IV SEM</t>
  </si>
  <si>
    <t>V SEM</t>
  </si>
  <si>
    <t>VI SEM</t>
  </si>
  <si>
    <t>VII SEM</t>
  </si>
  <si>
    <t>VIII SEM</t>
  </si>
  <si>
    <t>I ROK</t>
  </si>
  <si>
    <t>II ROK</t>
  </si>
  <si>
    <t>III ROK</t>
  </si>
  <si>
    <t>IV ROK</t>
  </si>
  <si>
    <t>SZKOŁA DOKTORSKA NAUK ŚCISŁYCH i PRZYRODNICZYCH</t>
  </si>
  <si>
    <t>Razem B</t>
  </si>
  <si>
    <t>Przygotowanie publikacji naukowych</t>
  </si>
  <si>
    <t>Wystąpienia publiczne</t>
  </si>
  <si>
    <t>Blok przedmiotów obowiązkowych dla wszystkich doktorantów - A</t>
  </si>
  <si>
    <t>Blok przedmiotów obowiązkowych dla wszystkich doktorantów SDNŚiP - B</t>
  </si>
  <si>
    <t xml:space="preserve">Język angielski w naukach ścisłych i przyrodniczych </t>
  </si>
  <si>
    <t>Sposoby prezentacji danych</t>
  </si>
  <si>
    <t>Etyka i odpowiedzialność w badaniach naukowych</t>
  </si>
  <si>
    <t>Prawo własności intelektualnej</t>
  </si>
  <si>
    <t>2x15=30*</t>
  </si>
  <si>
    <t>E</t>
  </si>
  <si>
    <t>Sprawozdawcza konferencja interdyscyplinarna (wystąpienia Doktorantów w j. angielskim)</t>
  </si>
  <si>
    <t>Razem A</t>
  </si>
  <si>
    <t>Praktyka dydaktyczna (do decyzji Dziekana: uczestniczenie w przygotowywaniu zajęć dla studentów I i II stopnia studiów, pomoc w prowadzeniu zajęć laboratoryjnych i konwersatoryjnych przeznaczonych dla studentów I i II stopnia, samodzielne prowadzenie zajęć przez doktoranta)</t>
  </si>
  <si>
    <t>Razem C - Doktorant jest zobowiązany do realizacji  min. 30 godzin w cyklu kształcenia</t>
  </si>
  <si>
    <t>The Doctoral School of Quantitative and Natural Sciences</t>
  </si>
  <si>
    <t>I YEAR</t>
  </si>
  <si>
    <t>II YEAR</t>
  </si>
  <si>
    <t>III YEAR</t>
  </si>
  <si>
    <t>IV YEAR</t>
  </si>
  <si>
    <t>Number of hours (total)</t>
  </si>
  <si>
    <t>Type of classes</t>
  </si>
  <si>
    <t>Total</t>
  </si>
  <si>
    <t>Module (subject) name</t>
  </si>
  <si>
    <t>Obligatory subjects for all PhD students - A</t>
  </si>
  <si>
    <t>Research ethics and integrity</t>
  </si>
  <si>
    <t>Intellectual Property Law</t>
  </si>
  <si>
    <t>L</t>
  </si>
  <si>
    <t>Form of credit</t>
  </si>
  <si>
    <t>Preparation of scientific publications</t>
  </si>
  <si>
    <t>Financing research from external sources</t>
  </si>
  <si>
    <t>Budowanie zespołu interdyscyplinarnego</t>
  </si>
  <si>
    <t>Scientific Entrepreneurship</t>
  </si>
  <si>
    <t>An interdisciplinary team building</t>
  </si>
  <si>
    <t>Public speaking and presentations</t>
  </si>
  <si>
    <t>Modern methods and techniques of academic teaching</t>
  </si>
  <si>
    <t>Trends and prospects in quantitative and natural sciences</t>
  </si>
  <si>
    <t>English in quantitative and natural sciences</t>
  </si>
  <si>
    <t>Reporting interdisciplinary conference (presentations of PhD students in English)</t>
  </si>
  <si>
    <t>Specialist lecture (scientist's workshop) #</t>
  </si>
  <si>
    <t>Total B</t>
  </si>
  <si>
    <t>Total A</t>
  </si>
  <si>
    <t>A block of obligatory subjects for all PhD students of DSQNS - B</t>
  </si>
  <si>
    <t xml:space="preserve"># do wyboru dwa wykłady w cyklu kształcenia – co semestr Dyrektor szkoły proponuje jeden wykład z listy: Nowoczesne techniki mikroskopii optycznej,  Fotobiofizyka, Metody biofizyczne w biologii strukturalnej,  Podstawy mikroskopii, Badania pojedynczych cząsteczek w chemii i biologii,   Nadprzewodnictwo i nadciekłość: istota zjawiska oraz zastosowania, Globalne problemy środowiskowe, Biofizyka, Krótka historia Wszechświata, Teoria czarnych dziur i tuneli czasoprzestrzennych, Oddziaływania fundamentalne (teorie unifikacyjne), Metody spektroskopowe. Lista wykładów może zostać poszerzona o przedmioty zatwierdzone przez Radę Szkoły. </t>
  </si>
  <si>
    <t># two lectures to choose in the education cycle - every semester the school director proposes one lecture from the list: Modern techniques of optical microscopy, Photobiophysics, Biophysical methods in structural biology, Basics of microscopy, A survey of single-molecule techniques in chemical biology, Superconductivity and superfluidity: the essence of the phenomenon and applications, Global environmental problems, Biophysics, Short history of the Universe -from Big Bang to extrasolar planets, Theory of black holes and wormholes, Fundamental interactions (towards the unification theories), Spectroscopic methods. The list of lectures may be extended to include subjects approved by the School Council.</t>
  </si>
  <si>
    <r>
      <t xml:space="preserve">Blok przedmiotów fakultatywnych dla wszystkich doktorantów szkoły - C </t>
    </r>
    <r>
      <rPr>
        <sz val="12"/>
        <rFont val="Arial"/>
        <family val="2"/>
      </rPr>
      <t>(Doktorant jest zobowiązany do realizacji  min. 30 godzin w cyklu kształcenia, do wyboru z listy ogłaszanej przed rozpoczęciem roku)</t>
    </r>
  </si>
  <si>
    <r>
      <t xml:space="preserve">A block of optional subjects for all PhD students of DSQNS - C </t>
    </r>
    <r>
      <rPr>
        <sz val="12"/>
        <rFont val="Arial"/>
        <family val="2"/>
      </rPr>
      <t>(PhD student is obliged to complete at least 30 hours in the education cycle, to be selected from the list announced before the beginning of the year)</t>
    </r>
  </si>
  <si>
    <t>Ways of data presentation</t>
  </si>
  <si>
    <t>Academic teaching (at the discretion of the Dean: participation in the preparation of classes for first- and second-cycle students, assistance in conducting laboratory and seminar classes for first- and second-cycle students, independent conducting of classes by a doctoral student)</t>
  </si>
  <si>
    <t>Total C - A PhD student is obliged to implement min. 30 hours in the education cycle</t>
  </si>
  <si>
    <t>Ph.D. seminar</t>
  </si>
  <si>
    <t>Dyscyplinary seminar</t>
  </si>
  <si>
    <t>Total D5</t>
  </si>
  <si>
    <t>Symbole: WY - wykład, CA - ćwiczenia, LB - zajęcia laboratoryjne i praktyki, KW - konwersatorium, SM - seminarium, E - egzamin, ZO - zaliczenie z oceną</t>
  </si>
  <si>
    <t>Symbols: L - lecture, CA - classes, LB - laboratory classes and practices, KW - seminar, SM - seminar, E - exam, ZO - pass with grade</t>
  </si>
  <si>
    <t>Wykład specjalistyczny (warsztat naukowca)#</t>
  </si>
  <si>
    <t xml:space="preserve">Soft skills (kształtowanie umiejętności miękkich), np. emisja głosu, radzenie sobie ze stresem. </t>
  </si>
  <si>
    <t>Soft skills (kształtowanie umiejętności miękkich), e.g. voice emission,stress reduction</t>
  </si>
  <si>
    <t>Blok przedmiotów w dyscyplinie informatyka techniczna i telekomunikacja - D6</t>
  </si>
  <si>
    <t>Razem D6</t>
  </si>
  <si>
    <t>Razem blok A+B+C+dyscyplina D6</t>
  </si>
  <si>
    <t>Przetwarzanie danych w języku Python</t>
  </si>
  <si>
    <t>Total block A+B+C+discipline D6</t>
  </si>
  <si>
    <t>Contemporary problems of technical computer science and telecommunications</t>
  </si>
  <si>
    <t>obligatory subjects from the discipline of information and communication technology - D6</t>
  </si>
  <si>
    <t>Data processing in Python</t>
  </si>
  <si>
    <t>Współczesne problemy informatyki technicznej i telekomunikacji</t>
  </si>
  <si>
    <t>Załącznik nr 1a do uchwały</t>
  </si>
  <si>
    <t xml:space="preserve">Załącznik nr 1 b do uchwały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</si>
</sst>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1">
    <font>
      <sz val="11"/>
      <color indexed="8"/>
      <name val="Czcionka tekstu podstawowego"/>
      <family val="2"/>
    </font>
    <font>
      <sz val="11"/>
      <color indexed="8"/>
      <name val="Calibri"/>
      <family val="2"/>
    </font>
    <font>
      <b/>
      <sz val="10"/>
      <name val="Arial"/>
      <family val="2"/>
    </font>
    <font>
      <sz val="8"/>
      <name val="Czcionka tekstu podstawowego"/>
      <family val="2"/>
    </font>
    <font>
      <sz val="8"/>
      <name val="Arial"/>
      <family val="2"/>
    </font>
    <font>
      <b/>
      <sz val="14"/>
      <name val="Arial"/>
      <family val="2"/>
    </font>
    <font>
      <b/>
      <sz val="12"/>
      <name val="Arial"/>
      <family val="2"/>
    </font>
    <font>
      <b/>
      <sz val="11"/>
      <name val="Arial"/>
      <family val="2"/>
    </font>
    <font>
      <sz val="10"/>
      <name val="Arial"/>
      <family val="2"/>
    </font>
    <font>
      <sz val="11"/>
      <name val="Arial"/>
      <family val="2"/>
    </font>
    <font>
      <b/>
      <sz val="8"/>
      <name val="Arial"/>
      <family val="2"/>
    </font>
    <font>
      <i/>
      <sz val="10"/>
      <name val="Arial"/>
      <family val="2"/>
    </font>
    <font>
      <b/>
      <sz val="9"/>
      <name val="Arial"/>
      <family val="2"/>
    </font>
    <font>
      <sz val="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0"/>
      <color indexed="10"/>
      <name val="Arial"/>
      <family val="2"/>
    </font>
    <font>
      <sz val="11"/>
      <color indexed="10"/>
      <name val="Czcionka tekstu podstawowego"/>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0"/>
      <color rgb="FFFF0000"/>
      <name val="Arial"/>
      <family val="2"/>
    </font>
    <font>
      <sz val="11"/>
      <color rgb="FFFF0000"/>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rgb="FFEAC6B8"/>
        <bgColor indexed="64"/>
      </patternFill>
    </fill>
    <fill>
      <patternFill patternType="solid">
        <fgColor theme="0" tint="-0.04997999966144562"/>
        <bgColor indexed="64"/>
      </patternFill>
    </fill>
    <fill>
      <patternFill patternType="solid">
        <fgColor theme="6" tint="0.399949997663497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style="thin"/>
      <top style="medium"/>
      <bottom style="medium"/>
    </border>
    <border>
      <left style="thin"/>
      <right style="thin"/>
      <top style="medium"/>
      <bottom/>
    </border>
    <border>
      <left style="medium"/>
      <right/>
      <top/>
      <bottom style="medium"/>
    </border>
    <border>
      <left/>
      <right/>
      <top/>
      <bottom style="medium"/>
    </border>
    <border>
      <left style="medium"/>
      <right style="medium"/>
      <top/>
      <bottom style="thin"/>
    </border>
    <border>
      <left style="thin"/>
      <right style="medium"/>
      <top style="medium"/>
      <bottom style="thin"/>
    </border>
    <border>
      <left style="thin"/>
      <right style="medium"/>
      <top style="thin"/>
      <bottom style="thin"/>
    </border>
    <border>
      <left/>
      <right style="thin"/>
      <top style="thin"/>
      <bottom style="thin"/>
    </border>
    <border>
      <left style="thin"/>
      <right style="thin"/>
      <top style="thin"/>
      <bottom style="thin"/>
    </border>
    <border>
      <left style="thin"/>
      <right style="medium"/>
      <top style="medium"/>
      <bottom/>
    </border>
    <border>
      <left style="thin"/>
      <right/>
      <top style="thin"/>
      <bottom style="thin"/>
    </border>
    <border>
      <left style="thin"/>
      <right style="medium"/>
      <top style="medium"/>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style="thin"/>
      <top style="medium"/>
      <bottom style="thin"/>
    </border>
    <border>
      <left/>
      <right style="thin"/>
      <top style="medium"/>
      <bottom style="thin"/>
    </border>
    <border>
      <left/>
      <right style="thin"/>
      <top/>
      <bottom style="medium"/>
    </border>
    <border>
      <left style="thin"/>
      <right/>
      <top/>
      <bottom style="medium"/>
    </border>
    <border>
      <left style="thin"/>
      <right/>
      <top style="medium"/>
      <bottom style="medium"/>
    </border>
    <border>
      <left style="thin"/>
      <right/>
      <top style="medium"/>
      <bottom/>
    </border>
    <border>
      <left/>
      <right/>
      <top style="medium"/>
      <bottom style="mediu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style="thin"/>
      <right/>
      <top/>
      <bottom style="thin"/>
    </border>
    <border>
      <left style="medium"/>
      <right style="thin"/>
      <top/>
      <bottom style="thin"/>
    </border>
    <border>
      <left/>
      <right/>
      <top/>
      <bottom style="thin"/>
    </border>
    <border>
      <left style="medium"/>
      <right/>
      <top style="medium"/>
      <bottom style="medium"/>
    </border>
    <border>
      <left/>
      <right/>
      <top style="medium"/>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style="thin"/>
      <right style="thin"/>
      <top style="thin"/>
      <bottom style="medium"/>
    </border>
    <border>
      <left style="medium"/>
      <right style="medium"/>
      <top style="thin"/>
      <bottom style="medium"/>
    </border>
    <border>
      <left/>
      <right style="medium"/>
      <top style="medium"/>
      <bottom style="medium"/>
    </border>
    <border>
      <left/>
      <right/>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medium"/>
      <right/>
      <top style="thin"/>
      <bottom style="thin"/>
    </border>
    <border>
      <left/>
      <right style="thin"/>
      <top/>
      <bottom/>
    </border>
    <border>
      <left style="thin"/>
      <right/>
      <top/>
      <bottom/>
    </border>
    <border>
      <left style="thin"/>
      <right style="medium"/>
      <top/>
      <bottom/>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79">
    <xf numFmtId="0" fontId="0" fillId="0" borderId="0" xfId="0"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vertical="center"/>
    </xf>
    <xf numFmtId="49" fontId="7" fillId="0" borderId="0" xfId="0" applyNumberFormat="1" applyFont="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8" fillId="0" borderId="0" xfId="0" applyFont="1" applyAlignment="1">
      <alignment vertical="center"/>
    </xf>
    <xf numFmtId="0" fontId="2" fillId="34" borderId="14" xfId="0" applyFont="1" applyFill="1" applyBorder="1" applyAlignment="1">
      <alignment horizontal="center" vertical="center"/>
    </xf>
    <xf numFmtId="49" fontId="9" fillId="0" borderId="0" xfId="0" applyNumberFormat="1" applyFont="1" applyAlignment="1">
      <alignment horizontal="left"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left" vertical="center" wrapText="1"/>
    </xf>
    <xf numFmtId="49" fontId="10"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0" fontId="2" fillId="33" borderId="1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4" fillId="0" borderId="0" xfId="0" applyFont="1" applyAlignment="1">
      <alignment vertic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6"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1" xfId="0" applyFont="1" applyFill="1" applyBorder="1" applyAlignment="1">
      <alignment vertical="center" wrapText="1"/>
    </xf>
    <xf numFmtId="0" fontId="12" fillId="36" borderId="30" xfId="0" applyFont="1" applyFill="1" applyBorder="1" applyAlignment="1">
      <alignment horizontal="center" vertical="center"/>
    </xf>
    <xf numFmtId="0" fontId="12" fillId="36" borderId="31" xfId="0" applyFont="1" applyFill="1" applyBorder="1" applyAlignment="1">
      <alignment horizontal="center" vertical="center"/>
    </xf>
    <xf numFmtId="0" fontId="12" fillId="36" borderId="10" xfId="0" applyFont="1" applyFill="1" applyBorder="1" applyAlignment="1">
      <alignment horizontal="center" vertical="center"/>
    </xf>
    <xf numFmtId="0" fontId="12" fillId="36" borderId="11" xfId="0" applyFont="1" applyFill="1" applyBorder="1" applyAlignment="1">
      <alignment horizontal="center" vertical="center"/>
    </xf>
    <xf numFmtId="0" fontId="12" fillId="36" borderId="32" xfId="0" applyFont="1" applyFill="1" applyBorder="1" applyAlignment="1">
      <alignment horizontal="center" vertical="center"/>
    </xf>
    <xf numFmtId="0" fontId="12" fillId="36" borderId="11" xfId="0" applyFont="1" applyFill="1" applyBorder="1" applyAlignment="1">
      <alignment horizontal="center" vertical="center" textRotation="90"/>
    </xf>
    <xf numFmtId="0" fontId="2" fillId="35" borderId="21" xfId="0" applyFont="1" applyFill="1" applyBorder="1" applyAlignment="1">
      <alignment horizontal="center" vertical="center"/>
    </xf>
    <xf numFmtId="0" fontId="2" fillId="33" borderId="33" xfId="0" applyFont="1" applyFill="1" applyBorder="1" applyAlignment="1">
      <alignment horizontal="center" vertical="center"/>
    </xf>
    <xf numFmtId="0" fontId="2" fillId="35" borderId="12" xfId="0" applyFont="1" applyFill="1" applyBorder="1" applyAlignment="1">
      <alignment horizontal="center" vertical="center"/>
    </xf>
    <xf numFmtId="0" fontId="12" fillId="36" borderId="34" xfId="0" applyFont="1" applyFill="1" applyBorder="1" applyAlignment="1">
      <alignment horizontal="center" vertical="center"/>
    </xf>
    <xf numFmtId="0" fontId="12" fillId="36" borderId="0" xfId="0" applyFont="1" applyFill="1" applyAlignment="1">
      <alignment horizontal="center" vertical="center"/>
    </xf>
    <xf numFmtId="0" fontId="2" fillId="35" borderId="27" xfId="0" applyFont="1" applyFill="1" applyBorder="1" applyAlignment="1">
      <alignment vertical="center" wrapText="1"/>
    </xf>
    <xf numFmtId="0" fontId="2" fillId="35" borderId="3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39" xfId="0" applyFont="1" applyFill="1" applyBorder="1" applyAlignment="1">
      <alignment horizontal="left" vertical="center" wrapText="1"/>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21" xfId="0" applyFont="1" applyFill="1" applyBorder="1" applyAlignment="1">
      <alignment vertical="center" wrapText="1"/>
    </xf>
    <xf numFmtId="0" fontId="2" fillId="35" borderId="40" xfId="0" applyFont="1" applyFill="1" applyBorder="1" applyAlignment="1">
      <alignment horizontal="center" vertical="center"/>
    </xf>
    <xf numFmtId="0" fontId="2" fillId="35" borderId="39" xfId="0" applyFont="1" applyFill="1" applyBorder="1" applyAlignment="1">
      <alignment vertical="center" wrapText="1"/>
    </xf>
    <xf numFmtId="0" fontId="2" fillId="35" borderId="21"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27" xfId="0" applyFont="1" applyFill="1" applyBorder="1" applyAlignment="1">
      <alignment vertical="center" wrapText="1"/>
    </xf>
    <xf numFmtId="0" fontId="8" fillId="0" borderId="41" xfId="0" applyFont="1" applyBorder="1" applyAlignment="1">
      <alignment vertical="center"/>
    </xf>
    <xf numFmtId="0" fontId="2" fillId="0" borderId="4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3" xfId="0" applyFont="1" applyFill="1" applyBorder="1" applyAlignment="1">
      <alignment horizontal="center" vertical="center"/>
    </xf>
    <xf numFmtId="0" fontId="9" fillId="0" borderId="0" xfId="0" applyFont="1" applyFill="1" applyAlignment="1">
      <alignment vertical="center"/>
    </xf>
    <xf numFmtId="0" fontId="49" fillId="0" borderId="34" xfId="0" applyFont="1" applyFill="1" applyBorder="1" applyAlignment="1">
      <alignment horizontal="center" vertical="center" wrapText="1"/>
    </xf>
    <xf numFmtId="0" fontId="2" fillId="37" borderId="12" xfId="0" applyFont="1" applyFill="1" applyBorder="1" applyAlignment="1">
      <alignment horizontal="center" vertical="center"/>
    </xf>
    <xf numFmtId="0" fontId="2" fillId="37" borderId="33" xfId="0" applyFont="1" applyFill="1" applyBorder="1" applyAlignment="1">
      <alignment horizontal="center" vertical="center"/>
    </xf>
    <xf numFmtId="0" fontId="2" fillId="37" borderId="10" xfId="0" applyFont="1" applyFill="1" applyBorder="1" applyAlignment="1">
      <alignment horizontal="center" vertical="center"/>
    </xf>
    <xf numFmtId="0" fontId="12" fillId="36" borderId="34" xfId="0" applyFont="1" applyFill="1" applyBorder="1" applyAlignment="1">
      <alignment horizontal="center" vertical="center"/>
    </xf>
    <xf numFmtId="0" fontId="12" fillId="36" borderId="0" xfId="0" applyFont="1" applyFill="1" applyAlignment="1">
      <alignment horizontal="center" vertical="center"/>
    </xf>
    <xf numFmtId="0" fontId="2" fillId="35" borderId="18"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30" xfId="0" applyFont="1" applyFill="1" applyBorder="1" applyAlignment="1">
      <alignment horizontal="center" vertical="center"/>
    </xf>
    <xf numFmtId="0" fontId="2" fillId="35" borderId="19" xfId="0" applyFont="1" applyFill="1" applyBorder="1" applyAlignment="1">
      <alignment horizontal="left" vertical="center" wrapText="1"/>
    </xf>
    <xf numFmtId="0" fontId="0" fillId="0" borderId="19" xfId="0" applyBorder="1" applyAlignment="1">
      <alignment horizontal="center" vertical="center"/>
    </xf>
    <xf numFmtId="0" fontId="2" fillId="35" borderId="21" xfId="0" applyFont="1" applyFill="1" applyBorder="1" applyAlignment="1">
      <alignment horizontal="center" vertical="center"/>
    </xf>
    <xf numFmtId="0" fontId="2" fillId="35" borderId="47"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48"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18" xfId="0" applyFont="1" applyFill="1" applyBorder="1" applyAlignment="1">
      <alignment horizontal="center" vertical="center"/>
    </xf>
    <xf numFmtId="0" fontId="13" fillId="0" borderId="0" xfId="0" applyFont="1" applyAlignment="1">
      <alignment vertical="center" wrapText="1"/>
    </xf>
    <xf numFmtId="0" fontId="2" fillId="33" borderId="49" xfId="0" applyFont="1" applyFill="1" applyBorder="1" applyAlignment="1">
      <alignment horizontal="center" vertical="center"/>
    </xf>
    <xf numFmtId="0" fontId="7" fillId="33" borderId="13"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23" xfId="0" applyFont="1" applyFill="1" applyBorder="1" applyAlignment="1">
      <alignment horizontal="center" vertical="center"/>
    </xf>
    <xf numFmtId="0" fontId="49" fillId="35" borderId="40" xfId="0" applyFont="1" applyFill="1" applyBorder="1" applyAlignment="1">
      <alignment horizontal="center" vertical="center"/>
    </xf>
    <xf numFmtId="0" fontId="49" fillId="35" borderId="39" xfId="0" applyFont="1" applyFill="1" applyBorder="1" applyAlignment="1">
      <alignment horizontal="left" vertical="center" wrapText="1"/>
    </xf>
    <xf numFmtId="0" fontId="49" fillId="35" borderId="15" xfId="0" applyFont="1" applyFill="1" applyBorder="1" applyAlignment="1">
      <alignment horizontal="center" vertical="center"/>
    </xf>
    <xf numFmtId="0" fontId="49" fillId="35" borderId="36"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19" xfId="0" applyFont="1" applyFill="1" applyBorder="1" applyAlignment="1">
      <alignment horizontal="center" vertical="center"/>
    </xf>
    <xf numFmtId="0" fontId="50" fillId="0" borderId="19" xfId="0" applyFont="1" applyBorder="1" applyAlignment="1">
      <alignment horizontal="center" vertical="center"/>
    </xf>
    <xf numFmtId="0" fontId="50" fillId="0" borderId="19" xfId="0" applyFont="1" applyBorder="1" applyAlignment="1">
      <alignment horizontal="center" vertical="center"/>
    </xf>
    <xf numFmtId="0" fontId="49" fillId="0" borderId="0" xfId="0" applyFont="1" applyAlignment="1">
      <alignment horizontal="left" vertical="center"/>
    </xf>
    <xf numFmtId="0" fontId="2" fillId="35" borderId="18" xfId="0" applyFont="1" applyFill="1" applyBorder="1" applyAlignment="1">
      <alignment horizontal="center" vertical="center"/>
    </xf>
    <xf numFmtId="0" fontId="2" fillId="33" borderId="31" xfId="0" applyFont="1" applyFill="1" applyBorder="1" applyAlignment="1">
      <alignment horizontal="left" vertical="center" wrapText="1"/>
    </xf>
    <xf numFmtId="0" fontId="2" fillId="13" borderId="42" xfId="0" applyFont="1" applyFill="1" applyBorder="1" applyAlignment="1">
      <alignment horizontal="center" vertical="center"/>
    </xf>
    <xf numFmtId="0" fontId="2" fillId="13" borderId="34" xfId="0" applyFont="1" applyFill="1" applyBorder="1" applyAlignment="1">
      <alignment horizontal="center" vertical="center"/>
    </xf>
    <xf numFmtId="0" fontId="2" fillId="13" borderId="5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51" xfId="0" applyFont="1" applyFill="1" applyBorder="1" applyAlignment="1">
      <alignment horizontal="center" vertical="center"/>
    </xf>
    <xf numFmtId="0" fontId="49" fillId="35" borderId="18"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2" fillId="37" borderId="55" xfId="0" applyFont="1" applyFill="1" applyBorder="1" applyAlignment="1">
      <alignment horizontal="center" vertical="center"/>
    </xf>
    <xf numFmtId="0" fontId="2" fillId="37" borderId="56" xfId="0" applyFont="1" applyFill="1" applyBorder="1" applyAlignment="1">
      <alignment horizontal="center" vertical="center"/>
    </xf>
    <xf numFmtId="0" fontId="6" fillId="38" borderId="55" xfId="0" applyFont="1" applyFill="1" applyBorder="1" applyAlignment="1">
      <alignment horizontal="left" vertical="center"/>
    </xf>
    <xf numFmtId="0" fontId="6" fillId="38" borderId="43" xfId="0" applyFont="1" applyFill="1" applyBorder="1" applyAlignment="1">
      <alignment horizontal="left" vertical="center"/>
    </xf>
    <xf numFmtId="0" fontId="6" fillId="38" borderId="56" xfId="0" applyFont="1" applyFill="1" applyBorder="1" applyAlignment="1">
      <alignment horizontal="left" vertical="center"/>
    </xf>
    <xf numFmtId="0" fontId="2" fillId="35" borderId="57"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2" xfId="0" applyFont="1" applyFill="1" applyBorder="1" applyAlignment="1">
      <alignment horizontal="left" vertical="center" wrapText="1"/>
    </xf>
    <xf numFmtId="0" fontId="0" fillId="0" borderId="34" xfId="0" applyBorder="1" applyAlignment="1">
      <alignment horizontal="left" vertical="center"/>
    </xf>
    <xf numFmtId="0" fontId="12" fillId="36" borderId="42" xfId="0" applyFont="1" applyFill="1" applyBorder="1" applyAlignment="1">
      <alignment horizontal="center" vertical="center"/>
    </xf>
    <xf numFmtId="0" fontId="12" fillId="36" borderId="34" xfId="0" applyFont="1" applyFill="1" applyBorder="1" applyAlignment="1">
      <alignment horizontal="center" vertical="center"/>
    </xf>
    <xf numFmtId="0" fontId="12" fillId="36" borderId="55" xfId="0" applyFont="1" applyFill="1" applyBorder="1" applyAlignment="1">
      <alignment horizontal="center" vertical="center"/>
    </xf>
    <xf numFmtId="0" fontId="12" fillId="36" borderId="43" xfId="0" applyFont="1" applyFill="1" applyBorder="1" applyAlignment="1">
      <alignment horizontal="center" vertical="center"/>
    </xf>
    <xf numFmtId="0" fontId="12" fillId="36" borderId="50" xfId="0" applyFont="1" applyFill="1" applyBorder="1" applyAlignment="1">
      <alignment horizontal="center" vertical="center"/>
    </xf>
    <xf numFmtId="0" fontId="12" fillId="36" borderId="58" xfId="0" applyFont="1" applyFill="1" applyBorder="1" applyAlignment="1">
      <alignment horizontal="center" vertical="center"/>
    </xf>
    <xf numFmtId="0" fontId="12" fillId="36" borderId="0" xfId="0" applyFont="1" applyFill="1" applyAlignment="1">
      <alignment horizontal="center" vertical="center"/>
    </xf>
    <xf numFmtId="0" fontId="12" fillId="36" borderId="59" xfId="0" applyFont="1" applyFill="1" applyBorder="1" applyAlignment="1">
      <alignment horizontal="center" vertical="center"/>
    </xf>
    <xf numFmtId="0" fontId="6" fillId="39" borderId="42" xfId="0" applyFont="1" applyFill="1" applyBorder="1" applyAlignment="1">
      <alignment horizontal="left" vertical="center" wrapText="1"/>
    </xf>
    <xf numFmtId="0" fontId="2" fillId="39" borderId="34" xfId="0" applyFont="1" applyFill="1" applyBorder="1" applyAlignment="1">
      <alignment horizontal="left" vertical="center" wrapText="1"/>
    </xf>
    <xf numFmtId="0" fontId="2" fillId="39" borderId="43" xfId="0" applyFont="1" applyFill="1" applyBorder="1" applyAlignment="1">
      <alignment horizontal="left" vertical="center" wrapText="1"/>
    </xf>
    <xf numFmtId="0" fontId="12" fillId="36" borderId="24" xfId="0" applyFont="1" applyFill="1" applyBorder="1" applyAlignment="1">
      <alignment horizontal="center" vertical="center"/>
    </xf>
    <xf numFmtId="0" fontId="12" fillId="36" borderId="25" xfId="0" applyFont="1" applyFill="1" applyBorder="1" applyAlignment="1">
      <alignment horizontal="center" vertical="center"/>
    </xf>
    <xf numFmtId="0" fontId="12" fillId="36" borderId="26" xfId="0" applyFont="1" applyFill="1" applyBorder="1" applyAlignment="1">
      <alignment horizontal="center" vertical="center"/>
    </xf>
    <xf numFmtId="0" fontId="12" fillId="36" borderId="20" xfId="0" applyFont="1" applyFill="1" applyBorder="1" applyAlignment="1">
      <alignment horizontal="center" vertical="center" wrapText="1"/>
    </xf>
    <xf numFmtId="0" fontId="12" fillId="36" borderId="60" xfId="0" applyFont="1" applyFill="1" applyBorder="1" applyAlignment="1">
      <alignment horizontal="center" vertical="center" wrapText="1"/>
    </xf>
    <xf numFmtId="0" fontId="12" fillId="36" borderId="46" xfId="0" applyFont="1" applyFill="1" applyBorder="1" applyAlignment="1">
      <alignment horizontal="center" vertical="center" wrapText="1"/>
    </xf>
    <xf numFmtId="0" fontId="6" fillId="37" borderId="55" xfId="0" applyFont="1" applyFill="1" applyBorder="1" applyAlignment="1">
      <alignment horizontal="left" vertical="center"/>
    </xf>
    <xf numFmtId="0" fontId="6" fillId="37" borderId="43" xfId="0" applyFont="1" applyFill="1" applyBorder="1" applyAlignment="1">
      <alignment horizontal="left" vertical="center"/>
    </xf>
    <xf numFmtId="0" fontId="6" fillId="37" borderId="56" xfId="0" applyFont="1" applyFill="1" applyBorder="1" applyAlignment="1">
      <alignment horizontal="left" vertical="center"/>
    </xf>
    <xf numFmtId="0" fontId="12" fillId="36" borderId="61" xfId="0" applyFont="1" applyFill="1" applyBorder="1" applyAlignment="1">
      <alignment horizontal="center" vertical="center" textRotation="90"/>
    </xf>
    <xf numFmtId="0" fontId="12" fillId="36" borderId="62" xfId="0" applyFont="1" applyFill="1" applyBorder="1" applyAlignment="1">
      <alignment horizontal="center" vertical="center" textRotation="90"/>
    </xf>
    <xf numFmtId="49" fontId="5" fillId="0" borderId="0" xfId="0" applyNumberFormat="1" applyFont="1" applyAlignment="1">
      <alignment horizontal="left" vertical="center"/>
    </xf>
    <xf numFmtId="49" fontId="11" fillId="0" borderId="0" xfId="0" applyNumberFormat="1" applyFont="1" applyAlignment="1">
      <alignment horizontal="right" vertical="center"/>
    </xf>
    <xf numFmtId="49" fontId="7" fillId="0" borderId="0" xfId="0" applyNumberFormat="1" applyFont="1" applyAlignment="1">
      <alignment horizontal="left" vertical="center"/>
    </xf>
    <xf numFmtId="49" fontId="7" fillId="36" borderId="42" xfId="0" applyNumberFormat="1" applyFont="1" applyFill="1" applyBorder="1" applyAlignment="1">
      <alignment horizontal="center" vertical="center"/>
    </xf>
    <xf numFmtId="49" fontId="7" fillId="36" borderId="34" xfId="0" applyNumberFormat="1" applyFont="1" applyFill="1" applyBorder="1" applyAlignment="1">
      <alignment horizontal="center" vertical="center"/>
    </xf>
    <xf numFmtId="49" fontId="7" fillId="36" borderId="50" xfId="0" applyNumberFormat="1" applyFont="1" applyFill="1" applyBorder="1" applyAlignment="1">
      <alignment horizontal="center" vertical="center"/>
    </xf>
    <xf numFmtId="0" fontId="7" fillId="36" borderId="42" xfId="0" applyFont="1" applyFill="1" applyBorder="1" applyAlignment="1">
      <alignment horizontal="center" vertical="center"/>
    </xf>
    <xf numFmtId="0" fontId="7" fillId="36" borderId="34" xfId="0" applyFont="1" applyFill="1" applyBorder="1" applyAlignment="1">
      <alignment horizontal="center" vertical="center"/>
    </xf>
    <xf numFmtId="0" fontId="7" fillId="36" borderId="50" xfId="0" applyFont="1" applyFill="1" applyBorder="1" applyAlignment="1">
      <alignment horizontal="center" vertical="center"/>
    </xf>
    <xf numFmtId="0" fontId="6" fillId="37" borderId="55" xfId="0" applyFont="1" applyFill="1" applyBorder="1" applyAlignment="1">
      <alignment horizontal="center" vertical="center"/>
    </xf>
    <xf numFmtId="0" fontId="6" fillId="37" borderId="43" xfId="0" applyFont="1" applyFill="1" applyBorder="1" applyAlignment="1">
      <alignment horizontal="center" vertical="center"/>
    </xf>
    <xf numFmtId="0" fontId="6" fillId="37" borderId="56" xfId="0" applyFont="1" applyFill="1" applyBorder="1" applyAlignment="1">
      <alignment horizontal="center" vertical="center"/>
    </xf>
    <xf numFmtId="0" fontId="2" fillId="13" borderId="42" xfId="0" applyFont="1" applyFill="1" applyBorder="1" applyAlignment="1">
      <alignment horizontal="center" vertical="center" wrapText="1"/>
    </xf>
    <xf numFmtId="0" fontId="6" fillId="38" borderId="55" xfId="0" applyFont="1" applyFill="1" applyBorder="1" applyAlignment="1">
      <alignment horizontal="center" vertical="center"/>
    </xf>
    <xf numFmtId="0" fontId="6" fillId="38" borderId="43" xfId="0" applyFont="1" applyFill="1" applyBorder="1" applyAlignment="1">
      <alignment horizontal="center" vertical="center"/>
    </xf>
    <xf numFmtId="0" fontId="6" fillId="38" borderId="56" xfId="0" applyFont="1" applyFill="1" applyBorder="1" applyAlignment="1">
      <alignment horizontal="center" vertical="center"/>
    </xf>
    <xf numFmtId="0" fontId="6" fillId="39" borderId="42" xfId="0" applyFont="1" applyFill="1" applyBorder="1" applyAlignment="1">
      <alignment horizontal="center" vertical="center"/>
    </xf>
    <xf numFmtId="0" fontId="2" fillId="39" borderId="34"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0"/>
  <sheetViews>
    <sheetView zoomScale="80" zoomScaleNormal="80" zoomScaleSheetLayoutView="68" zoomScalePageLayoutView="0" workbookViewId="0" topLeftCell="A1">
      <pane xSplit="2" ySplit="8" topLeftCell="C9" activePane="bottomRight" state="frozen"/>
      <selection pane="topLeft" activeCell="A1" sqref="A1"/>
      <selection pane="topRight" activeCell="D1" sqref="D1"/>
      <selection pane="bottomLeft" activeCell="A12" sqref="A12"/>
      <selection pane="bottomRight" activeCell="AS2" sqref="AS2:BD2"/>
    </sheetView>
  </sheetViews>
  <sheetFormatPr defaultColWidth="9" defaultRowHeight="14.25"/>
  <cols>
    <col min="1" max="1" width="4.69921875" style="4" customWidth="1"/>
    <col min="2" max="2" width="65.09765625" style="27" customWidth="1"/>
    <col min="3" max="3" width="8.09765625" style="4" customWidth="1"/>
    <col min="4" max="7" width="3.69921875" style="4" customWidth="1"/>
    <col min="8" max="8" width="4.09765625" style="4" bestFit="1" customWidth="1"/>
    <col min="9" max="56" width="3.69921875" style="4" customWidth="1"/>
    <col min="57" max="16384" width="9" style="7" customWidth="1"/>
  </cols>
  <sheetData>
    <row r="1" spans="2:51" ht="14.25" customHeight="1">
      <c r="B1" s="22"/>
      <c r="C1" s="8"/>
      <c r="D1" s="8"/>
      <c r="E1" s="8"/>
      <c r="F1" s="8"/>
      <c r="G1" s="8"/>
      <c r="H1" s="8"/>
      <c r="I1" s="8"/>
      <c r="J1" s="8"/>
      <c r="K1" s="8"/>
      <c r="L1" s="8"/>
      <c r="M1" s="8"/>
      <c r="N1" s="8"/>
      <c r="O1" s="8"/>
      <c r="P1" s="8"/>
      <c r="Q1" s="8"/>
      <c r="R1" s="8"/>
      <c r="S1" s="8"/>
      <c r="T1" s="8"/>
      <c r="U1" s="6"/>
      <c r="V1" s="6"/>
      <c r="W1" s="6"/>
      <c r="X1" s="6"/>
      <c r="Y1" s="6"/>
      <c r="Z1" s="6"/>
      <c r="AA1" s="6"/>
      <c r="AG1" s="8"/>
      <c r="AH1" s="8"/>
      <c r="AI1" s="8"/>
      <c r="AJ1" s="8"/>
      <c r="AK1" s="8"/>
      <c r="AL1" s="8"/>
      <c r="AM1" s="8"/>
      <c r="AN1" s="8"/>
      <c r="AO1" s="8"/>
      <c r="AP1" s="8"/>
      <c r="AQ1" s="8"/>
      <c r="AR1" s="8"/>
      <c r="AS1" s="6"/>
      <c r="AT1" s="6"/>
      <c r="AU1" s="6"/>
      <c r="AV1" s="6"/>
      <c r="AW1" s="6"/>
      <c r="AX1" s="6"/>
      <c r="AY1" s="6"/>
    </row>
    <row r="2" spans="2:56" ht="17.25">
      <c r="B2" s="161" t="s">
        <v>30</v>
      </c>
      <c r="C2" s="161"/>
      <c r="D2" s="161"/>
      <c r="E2" s="161"/>
      <c r="F2" s="161"/>
      <c r="G2" s="161"/>
      <c r="H2" s="161"/>
      <c r="I2" s="161"/>
      <c r="J2" s="161"/>
      <c r="K2" s="161"/>
      <c r="L2" s="161"/>
      <c r="M2" s="161"/>
      <c r="N2" s="161"/>
      <c r="O2" s="161"/>
      <c r="P2" s="161"/>
      <c r="Q2" s="161"/>
      <c r="R2" s="161"/>
      <c r="S2" s="161"/>
      <c r="T2" s="5"/>
      <c r="U2" s="161"/>
      <c r="V2" s="161"/>
      <c r="W2" s="161"/>
      <c r="X2" s="161"/>
      <c r="Y2" s="161"/>
      <c r="Z2" s="161"/>
      <c r="AA2" s="161"/>
      <c r="AB2" s="161"/>
      <c r="AC2" s="161"/>
      <c r="AD2" s="161"/>
      <c r="AE2" s="161"/>
      <c r="AF2" s="161"/>
      <c r="AG2" s="7"/>
      <c r="AH2" s="7"/>
      <c r="AI2" s="7"/>
      <c r="AJ2" s="7"/>
      <c r="AK2" s="7"/>
      <c r="AL2" s="7"/>
      <c r="AM2" s="7"/>
      <c r="AN2" s="7"/>
      <c r="AO2" s="7"/>
      <c r="AP2" s="7"/>
      <c r="AQ2" s="7"/>
      <c r="AR2" s="5"/>
      <c r="AS2" s="162" t="s">
        <v>98</v>
      </c>
      <c r="AT2" s="162"/>
      <c r="AU2" s="162"/>
      <c r="AV2" s="162"/>
      <c r="AW2" s="162"/>
      <c r="AX2" s="162"/>
      <c r="AY2" s="162"/>
      <c r="AZ2" s="162"/>
      <c r="BA2" s="162"/>
      <c r="BB2" s="162"/>
      <c r="BC2" s="162"/>
      <c r="BD2" s="162"/>
    </row>
    <row r="3" spans="2:56" ht="13.5" customHeight="1" thickBot="1">
      <c r="B3" s="2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3"/>
      <c r="AC3" s="3"/>
      <c r="AD3" s="3"/>
      <c r="AE3" s="3"/>
      <c r="AF3" s="3"/>
      <c r="AG3" s="7"/>
      <c r="AH3" s="7"/>
      <c r="AI3" s="7"/>
      <c r="AJ3" s="7"/>
      <c r="AK3" s="7"/>
      <c r="AL3" s="7"/>
      <c r="AM3" s="7"/>
      <c r="AN3" s="7"/>
      <c r="AO3" s="7"/>
      <c r="AP3" s="7"/>
      <c r="AQ3" s="7"/>
      <c r="AR3" s="7"/>
      <c r="AS3" s="7"/>
      <c r="AT3" s="7"/>
      <c r="AU3" s="7"/>
      <c r="AV3" s="7"/>
      <c r="AW3" s="7"/>
      <c r="AX3" s="7"/>
      <c r="AY3" s="7"/>
      <c r="AZ3" s="3"/>
      <c r="BA3" s="3"/>
      <c r="BB3" s="3"/>
      <c r="BC3" s="3"/>
      <c r="BD3" s="3"/>
    </row>
    <row r="4" spans="2:56" ht="12.75" customHeight="1" thickBot="1">
      <c r="B4" s="24"/>
      <c r="C4" s="14"/>
      <c r="D4" s="14"/>
      <c r="E4" s="14"/>
      <c r="F4" s="14"/>
      <c r="G4" s="14"/>
      <c r="H4" s="14"/>
      <c r="I4" s="164" t="s">
        <v>26</v>
      </c>
      <c r="J4" s="165"/>
      <c r="K4" s="165"/>
      <c r="L4" s="165"/>
      <c r="M4" s="165"/>
      <c r="N4" s="165"/>
      <c r="O4" s="165"/>
      <c r="P4" s="165"/>
      <c r="Q4" s="165"/>
      <c r="R4" s="165"/>
      <c r="S4" s="165"/>
      <c r="T4" s="166"/>
      <c r="U4" s="164" t="s">
        <v>27</v>
      </c>
      <c r="V4" s="165"/>
      <c r="W4" s="165"/>
      <c r="X4" s="165"/>
      <c r="Y4" s="165"/>
      <c r="Z4" s="165"/>
      <c r="AA4" s="165"/>
      <c r="AB4" s="165"/>
      <c r="AC4" s="165"/>
      <c r="AD4" s="165"/>
      <c r="AE4" s="165"/>
      <c r="AF4" s="166"/>
      <c r="AG4" s="167" t="s">
        <v>28</v>
      </c>
      <c r="AH4" s="168"/>
      <c r="AI4" s="168"/>
      <c r="AJ4" s="168"/>
      <c r="AK4" s="168"/>
      <c r="AL4" s="168"/>
      <c r="AM4" s="168"/>
      <c r="AN4" s="168"/>
      <c r="AO4" s="168"/>
      <c r="AP4" s="168"/>
      <c r="AQ4" s="168"/>
      <c r="AR4" s="169"/>
      <c r="AS4" s="167" t="s">
        <v>29</v>
      </c>
      <c r="AT4" s="168"/>
      <c r="AU4" s="168"/>
      <c r="AV4" s="168"/>
      <c r="AW4" s="168"/>
      <c r="AX4" s="168"/>
      <c r="AY4" s="168"/>
      <c r="AZ4" s="168"/>
      <c r="BA4" s="168"/>
      <c r="BB4" s="168"/>
      <c r="BC4" s="168"/>
      <c r="BD4" s="169"/>
    </row>
    <row r="5" spans="1:56" ht="18.75" customHeight="1" thickBot="1">
      <c r="A5" s="150" t="s">
        <v>0</v>
      </c>
      <c r="B5" s="153" t="s">
        <v>8</v>
      </c>
      <c r="C5" s="142" t="s">
        <v>9</v>
      </c>
      <c r="D5" s="142"/>
      <c r="E5" s="142"/>
      <c r="F5" s="142"/>
      <c r="G5" s="142"/>
      <c r="H5" s="142"/>
      <c r="I5" s="139" t="s">
        <v>18</v>
      </c>
      <c r="J5" s="140"/>
      <c r="K5" s="140"/>
      <c r="L5" s="140"/>
      <c r="M5" s="140"/>
      <c r="N5" s="140"/>
      <c r="O5" s="139" t="s">
        <v>19</v>
      </c>
      <c r="P5" s="140"/>
      <c r="Q5" s="140"/>
      <c r="R5" s="140"/>
      <c r="S5" s="140"/>
      <c r="T5" s="143"/>
      <c r="U5" s="139" t="s">
        <v>20</v>
      </c>
      <c r="V5" s="140"/>
      <c r="W5" s="140"/>
      <c r="X5" s="140"/>
      <c r="Y5" s="140"/>
      <c r="Z5" s="140"/>
      <c r="AA5" s="139" t="s">
        <v>21</v>
      </c>
      <c r="AB5" s="140"/>
      <c r="AC5" s="140"/>
      <c r="AD5" s="140"/>
      <c r="AE5" s="140"/>
      <c r="AF5" s="143"/>
      <c r="AG5" s="139" t="s">
        <v>22</v>
      </c>
      <c r="AH5" s="140"/>
      <c r="AI5" s="140"/>
      <c r="AJ5" s="140"/>
      <c r="AK5" s="140"/>
      <c r="AL5" s="140"/>
      <c r="AM5" s="139" t="s">
        <v>23</v>
      </c>
      <c r="AN5" s="140"/>
      <c r="AO5" s="140"/>
      <c r="AP5" s="140"/>
      <c r="AQ5" s="140"/>
      <c r="AR5" s="143"/>
      <c r="AS5" s="139" t="s">
        <v>24</v>
      </c>
      <c r="AT5" s="140"/>
      <c r="AU5" s="140"/>
      <c r="AV5" s="140"/>
      <c r="AW5" s="140"/>
      <c r="AX5" s="140"/>
      <c r="AY5" s="139" t="s">
        <v>25</v>
      </c>
      <c r="AZ5" s="140"/>
      <c r="BA5" s="140"/>
      <c r="BB5" s="140"/>
      <c r="BC5" s="140"/>
      <c r="BD5" s="143"/>
    </row>
    <row r="6" spans="1:56" ht="15" customHeight="1" thickBot="1">
      <c r="A6" s="151"/>
      <c r="B6" s="154"/>
      <c r="C6" s="159" t="s">
        <v>2</v>
      </c>
      <c r="D6" s="139" t="s">
        <v>10</v>
      </c>
      <c r="E6" s="140"/>
      <c r="F6" s="140"/>
      <c r="G6" s="140"/>
      <c r="H6" s="143"/>
      <c r="I6" s="141"/>
      <c r="J6" s="142"/>
      <c r="K6" s="142"/>
      <c r="L6" s="142"/>
      <c r="M6" s="142"/>
      <c r="N6" s="142"/>
      <c r="O6" s="139"/>
      <c r="P6" s="140"/>
      <c r="Q6" s="140"/>
      <c r="R6" s="140"/>
      <c r="S6" s="140"/>
      <c r="T6" s="143"/>
      <c r="U6" s="144"/>
      <c r="V6" s="145"/>
      <c r="W6" s="145"/>
      <c r="X6" s="145"/>
      <c r="Y6" s="146"/>
      <c r="Z6" s="82"/>
      <c r="AA6" s="139"/>
      <c r="AB6" s="140"/>
      <c r="AC6" s="140"/>
      <c r="AD6" s="140"/>
      <c r="AE6" s="140"/>
      <c r="AF6" s="140"/>
      <c r="AG6" s="141"/>
      <c r="AH6" s="142"/>
      <c r="AI6" s="142"/>
      <c r="AJ6" s="142"/>
      <c r="AK6" s="142"/>
      <c r="AL6" s="142"/>
      <c r="AM6" s="139"/>
      <c r="AN6" s="140"/>
      <c r="AO6" s="140"/>
      <c r="AP6" s="140"/>
      <c r="AQ6" s="140"/>
      <c r="AR6" s="143"/>
      <c r="AS6" s="144"/>
      <c r="AT6" s="145"/>
      <c r="AU6" s="145"/>
      <c r="AV6" s="145"/>
      <c r="AW6" s="146"/>
      <c r="AX6" s="82"/>
      <c r="AY6" s="139"/>
      <c r="AZ6" s="140"/>
      <c r="BA6" s="140"/>
      <c r="BB6" s="140"/>
      <c r="BC6" s="140"/>
      <c r="BD6" s="140"/>
    </row>
    <row r="7" spans="1:56" ht="63.75" customHeight="1" thickBot="1">
      <c r="A7" s="152"/>
      <c r="B7" s="155"/>
      <c r="C7" s="160"/>
      <c r="D7" s="39" t="s">
        <v>3</v>
      </c>
      <c r="E7" s="40" t="s">
        <v>4</v>
      </c>
      <c r="F7" s="40" t="s">
        <v>5</v>
      </c>
      <c r="G7" s="40" t="s">
        <v>6</v>
      </c>
      <c r="H7" s="40" t="s">
        <v>7</v>
      </c>
      <c r="I7" s="41" t="s">
        <v>3</v>
      </c>
      <c r="J7" s="81" t="s">
        <v>4</v>
      </c>
      <c r="K7" s="42" t="s">
        <v>5</v>
      </c>
      <c r="L7" s="42" t="s">
        <v>6</v>
      </c>
      <c r="M7" s="43" t="s">
        <v>7</v>
      </c>
      <c r="N7" s="44" t="s">
        <v>1</v>
      </c>
      <c r="O7" s="41" t="s">
        <v>3</v>
      </c>
      <c r="P7" s="81" t="s">
        <v>4</v>
      </c>
      <c r="Q7" s="42" t="s">
        <v>5</v>
      </c>
      <c r="R7" s="42" t="s">
        <v>6</v>
      </c>
      <c r="S7" s="43" t="s">
        <v>7</v>
      </c>
      <c r="T7" s="44" t="s">
        <v>1</v>
      </c>
      <c r="U7" s="41" t="s">
        <v>3</v>
      </c>
      <c r="V7" s="81" t="s">
        <v>4</v>
      </c>
      <c r="W7" s="42" t="s">
        <v>5</v>
      </c>
      <c r="X7" s="42" t="s">
        <v>6</v>
      </c>
      <c r="Y7" s="43" t="s">
        <v>7</v>
      </c>
      <c r="Z7" s="44" t="s">
        <v>1</v>
      </c>
      <c r="AA7" s="41" t="s">
        <v>3</v>
      </c>
      <c r="AB7" s="42" t="s">
        <v>4</v>
      </c>
      <c r="AC7" s="42" t="s">
        <v>5</v>
      </c>
      <c r="AD7" s="42" t="s">
        <v>6</v>
      </c>
      <c r="AE7" s="42" t="s">
        <v>7</v>
      </c>
      <c r="AF7" s="44" t="s">
        <v>1</v>
      </c>
      <c r="AG7" s="41" t="s">
        <v>3</v>
      </c>
      <c r="AH7" s="81" t="s">
        <v>4</v>
      </c>
      <c r="AI7" s="42" t="s">
        <v>5</v>
      </c>
      <c r="AJ7" s="42" t="s">
        <v>6</v>
      </c>
      <c r="AK7" s="43" t="s">
        <v>7</v>
      </c>
      <c r="AL7" s="44" t="s">
        <v>1</v>
      </c>
      <c r="AM7" s="41" t="s">
        <v>3</v>
      </c>
      <c r="AN7" s="81" t="s">
        <v>4</v>
      </c>
      <c r="AO7" s="42" t="s">
        <v>5</v>
      </c>
      <c r="AP7" s="42" t="s">
        <v>6</v>
      </c>
      <c r="AQ7" s="43" t="s">
        <v>7</v>
      </c>
      <c r="AR7" s="44" t="s">
        <v>1</v>
      </c>
      <c r="AS7" s="41" t="s">
        <v>3</v>
      </c>
      <c r="AT7" s="81" t="s">
        <v>4</v>
      </c>
      <c r="AU7" s="42" t="s">
        <v>5</v>
      </c>
      <c r="AV7" s="42" t="s">
        <v>6</v>
      </c>
      <c r="AW7" s="43" t="s">
        <v>7</v>
      </c>
      <c r="AX7" s="44" t="s">
        <v>1</v>
      </c>
      <c r="AY7" s="41" t="s">
        <v>3</v>
      </c>
      <c r="AZ7" s="42" t="s">
        <v>4</v>
      </c>
      <c r="BA7" s="42" t="s">
        <v>5</v>
      </c>
      <c r="BB7" s="42" t="s">
        <v>6</v>
      </c>
      <c r="BC7" s="42" t="s">
        <v>7</v>
      </c>
      <c r="BD7" s="44" t="s">
        <v>1</v>
      </c>
    </row>
    <row r="8" spans="1:56" ht="25.5" customHeight="1" thickBot="1">
      <c r="A8" s="156" t="s">
        <v>34</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8"/>
    </row>
    <row r="9" spans="1:56" ht="27" customHeight="1" hidden="1" thickBot="1">
      <c r="A9" s="60">
        <v>1</v>
      </c>
      <c r="B9" s="71" t="s">
        <v>38</v>
      </c>
      <c r="C9" s="60">
        <f>SUM(D9:H9)</f>
        <v>5</v>
      </c>
      <c r="D9" s="70">
        <f aca="true" t="shared" si="0" ref="D9:H10">SUM(I9,O9,U9,AA9,AG9,AM9,AS9,AY9)</f>
        <v>5</v>
      </c>
      <c r="E9" s="70">
        <f t="shared" si="0"/>
        <v>0</v>
      </c>
      <c r="F9" s="70">
        <f t="shared" si="0"/>
        <v>0</v>
      </c>
      <c r="G9" s="70">
        <f t="shared" si="0"/>
        <v>0</v>
      </c>
      <c r="H9" s="70">
        <f t="shared" si="0"/>
        <v>0</v>
      </c>
      <c r="I9" s="60">
        <v>5</v>
      </c>
      <c r="J9" s="63"/>
      <c r="K9" s="63"/>
      <c r="L9" s="63"/>
      <c r="M9" s="63"/>
      <c r="N9" s="62" t="s">
        <v>17</v>
      </c>
      <c r="O9" s="60"/>
      <c r="P9" s="63"/>
      <c r="Q9" s="63"/>
      <c r="R9" s="63"/>
      <c r="S9" s="63"/>
      <c r="T9" s="52"/>
      <c r="U9" s="60"/>
      <c r="V9" s="63"/>
      <c r="W9" s="63"/>
      <c r="X9" s="63"/>
      <c r="Y9" s="63"/>
      <c r="Z9" s="52"/>
      <c r="AA9" s="60"/>
      <c r="AB9" s="64"/>
      <c r="AC9" s="63"/>
      <c r="AD9" s="63"/>
      <c r="AE9" s="63"/>
      <c r="AF9" s="52"/>
      <c r="AG9" s="60"/>
      <c r="AH9" s="63"/>
      <c r="AI9" s="63"/>
      <c r="AJ9" s="63"/>
      <c r="AK9" s="63"/>
      <c r="AL9" s="52"/>
      <c r="AM9" s="60"/>
      <c r="AN9" s="63"/>
      <c r="AO9" s="63"/>
      <c r="AP9" s="63"/>
      <c r="AQ9" s="63"/>
      <c r="AR9" s="52"/>
      <c r="AS9" s="60"/>
      <c r="AT9" s="63"/>
      <c r="AU9" s="63"/>
      <c r="AV9" s="63"/>
      <c r="AW9" s="63"/>
      <c r="AX9" s="63"/>
      <c r="AY9" s="63"/>
      <c r="AZ9" s="63"/>
      <c r="BA9" s="63"/>
      <c r="BB9" s="63"/>
      <c r="BC9" s="63"/>
      <c r="BD9" s="52"/>
    </row>
    <row r="10" spans="1:56" ht="27" customHeight="1" hidden="1" thickBot="1">
      <c r="A10" s="60">
        <v>2</v>
      </c>
      <c r="B10" s="71" t="s">
        <v>39</v>
      </c>
      <c r="C10" s="60">
        <f>SUM(D10:H10)</f>
        <v>15</v>
      </c>
      <c r="D10" s="70">
        <f t="shared" si="0"/>
        <v>15</v>
      </c>
      <c r="E10" s="70">
        <f t="shared" si="0"/>
        <v>0</v>
      </c>
      <c r="F10" s="70">
        <f t="shared" si="0"/>
        <v>0</v>
      </c>
      <c r="G10" s="70">
        <f t="shared" si="0"/>
        <v>0</v>
      </c>
      <c r="H10" s="70">
        <f t="shared" si="0"/>
        <v>0</v>
      </c>
      <c r="I10" s="60">
        <v>15</v>
      </c>
      <c r="J10" s="63"/>
      <c r="K10" s="63"/>
      <c r="L10" s="63"/>
      <c r="M10" s="63"/>
      <c r="N10" s="62" t="s">
        <v>17</v>
      </c>
      <c r="O10" s="60"/>
      <c r="P10" s="63"/>
      <c r="Q10" s="63"/>
      <c r="R10" s="63"/>
      <c r="S10" s="63"/>
      <c r="T10" s="52"/>
      <c r="U10" s="60"/>
      <c r="V10" s="63"/>
      <c r="W10" s="63"/>
      <c r="X10" s="63"/>
      <c r="Y10" s="63"/>
      <c r="Z10" s="52"/>
      <c r="AA10" s="60"/>
      <c r="AB10" s="64"/>
      <c r="AC10" s="63"/>
      <c r="AD10" s="63"/>
      <c r="AE10" s="63"/>
      <c r="AF10" s="52"/>
      <c r="AG10" s="60"/>
      <c r="AH10" s="63"/>
      <c r="AI10" s="63"/>
      <c r="AJ10" s="63"/>
      <c r="AK10" s="63"/>
      <c r="AL10" s="52"/>
      <c r="AM10" s="60"/>
      <c r="AN10" s="63"/>
      <c r="AO10" s="63"/>
      <c r="AP10" s="63"/>
      <c r="AQ10" s="63"/>
      <c r="AR10" s="52"/>
      <c r="AS10" s="60"/>
      <c r="AT10" s="63"/>
      <c r="AU10" s="63"/>
      <c r="AV10" s="63"/>
      <c r="AW10" s="63"/>
      <c r="AX10" s="63"/>
      <c r="AY10" s="63"/>
      <c r="AZ10" s="63"/>
      <c r="BA10" s="63"/>
      <c r="BB10" s="63"/>
      <c r="BC10" s="63"/>
      <c r="BD10" s="52"/>
    </row>
    <row r="11" spans="1:56" ht="25.5" customHeight="1" thickBot="1">
      <c r="A11" s="129" t="s">
        <v>43</v>
      </c>
      <c r="B11" s="130"/>
      <c r="C11" s="78">
        <f aca="true" t="shared" si="1" ref="C11:I11">SUM(C9:C10)</f>
        <v>20</v>
      </c>
      <c r="D11" s="78">
        <f t="shared" si="1"/>
        <v>20</v>
      </c>
      <c r="E11" s="78">
        <f t="shared" si="1"/>
        <v>0</v>
      </c>
      <c r="F11" s="78">
        <f t="shared" si="1"/>
        <v>0</v>
      </c>
      <c r="G11" s="78">
        <f t="shared" si="1"/>
        <v>0</v>
      </c>
      <c r="H11" s="78">
        <f t="shared" si="1"/>
        <v>0</v>
      </c>
      <c r="I11" s="80">
        <f t="shared" si="1"/>
        <v>20</v>
      </c>
      <c r="J11" s="80">
        <f aca="true" t="shared" si="2" ref="J11:BD11">SUM(J1:J10)</f>
        <v>0</v>
      </c>
      <c r="K11" s="80">
        <f t="shared" si="2"/>
        <v>0</v>
      </c>
      <c r="L11" s="80">
        <f t="shared" si="2"/>
        <v>0</v>
      </c>
      <c r="M11" s="80">
        <f t="shared" si="2"/>
        <v>0</v>
      </c>
      <c r="N11" s="80">
        <f t="shared" si="2"/>
        <v>0</v>
      </c>
      <c r="O11" s="80">
        <f t="shared" si="2"/>
        <v>0</v>
      </c>
      <c r="P11" s="80">
        <f t="shared" si="2"/>
        <v>0</v>
      </c>
      <c r="Q11" s="80">
        <f t="shared" si="2"/>
        <v>0</v>
      </c>
      <c r="R11" s="80">
        <f t="shared" si="2"/>
        <v>0</v>
      </c>
      <c r="S11" s="80">
        <f t="shared" si="2"/>
        <v>0</v>
      </c>
      <c r="T11" s="80">
        <f t="shared" si="2"/>
        <v>0</v>
      </c>
      <c r="U11" s="80">
        <f t="shared" si="2"/>
        <v>0</v>
      </c>
      <c r="V11" s="80">
        <f t="shared" si="2"/>
        <v>0</v>
      </c>
      <c r="W11" s="80">
        <f t="shared" si="2"/>
        <v>0</v>
      </c>
      <c r="X11" s="80">
        <f t="shared" si="2"/>
        <v>0</v>
      </c>
      <c r="Y11" s="80">
        <f t="shared" si="2"/>
        <v>0</v>
      </c>
      <c r="Z11" s="80">
        <f t="shared" si="2"/>
        <v>0</v>
      </c>
      <c r="AA11" s="80">
        <f t="shared" si="2"/>
        <v>0</v>
      </c>
      <c r="AB11" s="80">
        <f t="shared" si="2"/>
        <v>0</v>
      </c>
      <c r="AC11" s="80">
        <f t="shared" si="2"/>
        <v>0</v>
      </c>
      <c r="AD11" s="80">
        <f t="shared" si="2"/>
        <v>0</v>
      </c>
      <c r="AE11" s="80">
        <f t="shared" si="2"/>
        <v>0</v>
      </c>
      <c r="AF11" s="80">
        <f t="shared" si="2"/>
        <v>0</v>
      </c>
      <c r="AG11" s="80">
        <f t="shared" si="2"/>
        <v>0</v>
      </c>
      <c r="AH11" s="80">
        <f t="shared" si="2"/>
        <v>0</v>
      </c>
      <c r="AI11" s="80">
        <f t="shared" si="2"/>
        <v>0</v>
      </c>
      <c r="AJ11" s="80">
        <f t="shared" si="2"/>
        <v>0</v>
      </c>
      <c r="AK11" s="80">
        <f t="shared" si="2"/>
        <v>0</v>
      </c>
      <c r="AL11" s="80">
        <f t="shared" si="2"/>
        <v>0</v>
      </c>
      <c r="AM11" s="80">
        <f t="shared" si="2"/>
        <v>0</v>
      </c>
      <c r="AN11" s="80">
        <f t="shared" si="2"/>
        <v>0</v>
      </c>
      <c r="AO11" s="80">
        <f t="shared" si="2"/>
        <v>0</v>
      </c>
      <c r="AP11" s="80">
        <f t="shared" si="2"/>
        <v>0</v>
      </c>
      <c r="AQ11" s="80">
        <f t="shared" si="2"/>
        <v>0</v>
      </c>
      <c r="AR11" s="80">
        <f t="shared" si="2"/>
        <v>0</v>
      </c>
      <c r="AS11" s="80">
        <f t="shared" si="2"/>
        <v>0</v>
      </c>
      <c r="AT11" s="80">
        <f t="shared" si="2"/>
        <v>0</v>
      </c>
      <c r="AU11" s="80">
        <f t="shared" si="2"/>
        <v>0</v>
      </c>
      <c r="AV11" s="80">
        <f t="shared" si="2"/>
        <v>0</v>
      </c>
      <c r="AW11" s="80">
        <f t="shared" si="2"/>
        <v>0</v>
      </c>
      <c r="AX11" s="80">
        <f t="shared" si="2"/>
        <v>0</v>
      </c>
      <c r="AY11" s="80">
        <f t="shared" si="2"/>
        <v>0</v>
      </c>
      <c r="AZ11" s="80">
        <f t="shared" si="2"/>
        <v>0</v>
      </c>
      <c r="BA11" s="80">
        <f t="shared" si="2"/>
        <v>0</v>
      </c>
      <c r="BB11" s="80">
        <f t="shared" si="2"/>
        <v>0</v>
      </c>
      <c r="BC11" s="80">
        <f t="shared" si="2"/>
        <v>0</v>
      </c>
      <c r="BD11" s="80">
        <f t="shared" si="2"/>
        <v>0</v>
      </c>
    </row>
    <row r="12" spans="1:56" ht="25.5" customHeight="1" thickBot="1">
      <c r="A12" s="131" t="s">
        <v>35</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3"/>
    </row>
    <row r="13" spans="1:56" ht="27" customHeight="1" hidden="1">
      <c r="A13" s="61">
        <v>1</v>
      </c>
      <c r="B13" s="66" t="s">
        <v>32</v>
      </c>
      <c r="C13" s="61">
        <f aca="true" t="shared" si="3" ref="C13:C21">SUM(D13:H13)</f>
        <v>10</v>
      </c>
      <c r="D13" s="58">
        <f aca="true" t="shared" si="4" ref="D13:H21">SUM(I13,O13,U13,AA13,AG13,AM13,AS13,AY13)</f>
        <v>0</v>
      </c>
      <c r="E13" s="58">
        <f t="shared" si="4"/>
        <v>0</v>
      </c>
      <c r="F13" s="58">
        <f t="shared" si="4"/>
        <v>0</v>
      </c>
      <c r="G13" s="58">
        <f t="shared" si="4"/>
        <v>0</v>
      </c>
      <c r="H13" s="56">
        <f t="shared" si="4"/>
        <v>10</v>
      </c>
      <c r="I13" s="61"/>
      <c r="J13" s="58"/>
      <c r="K13" s="58"/>
      <c r="L13" s="58"/>
      <c r="M13" s="58"/>
      <c r="N13" s="92"/>
      <c r="O13" s="61"/>
      <c r="P13" s="58"/>
      <c r="Q13" s="58"/>
      <c r="R13" s="58"/>
      <c r="S13" s="58">
        <v>10</v>
      </c>
      <c r="T13" s="56" t="s">
        <v>17</v>
      </c>
      <c r="U13" s="61"/>
      <c r="V13" s="58"/>
      <c r="W13" s="58"/>
      <c r="X13" s="58"/>
      <c r="Y13" s="58"/>
      <c r="Z13" s="56"/>
      <c r="AA13" s="61"/>
      <c r="AB13" s="83"/>
      <c r="AC13" s="58"/>
      <c r="AD13" s="58"/>
      <c r="AE13" s="58"/>
      <c r="AF13" s="56"/>
      <c r="AG13" s="61"/>
      <c r="AH13" s="58"/>
      <c r="AI13" s="58"/>
      <c r="AJ13" s="58"/>
      <c r="AK13" s="58"/>
      <c r="AL13" s="56"/>
      <c r="AM13" s="61"/>
      <c r="AN13" s="58"/>
      <c r="AO13" s="58"/>
      <c r="AP13" s="58"/>
      <c r="AQ13" s="58"/>
      <c r="AR13" s="56"/>
      <c r="AS13" s="61"/>
      <c r="AT13" s="58"/>
      <c r="AU13" s="58"/>
      <c r="AV13" s="58"/>
      <c r="AW13" s="58"/>
      <c r="AX13" s="58"/>
      <c r="AY13" s="58"/>
      <c r="AZ13" s="58"/>
      <c r="BA13" s="58"/>
      <c r="BB13" s="58"/>
      <c r="BC13" s="58"/>
      <c r="BD13" s="56"/>
    </row>
    <row r="14" spans="1:56" ht="27" customHeight="1" hidden="1">
      <c r="A14" s="61">
        <v>2</v>
      </c>
      <c r="B14" s="66" t="s">
        <v>14</v>
      </c>
      <c r="C14" s="61">
        <f t="shared" si="3"/>
        <v>15</v>
      </c>
      <c r="D14" s="58">
        <f t="shared" si="4"/>
        <v>5</v>
      </c>
      <c r="E14" s="58">
        <f t="shared" si="4"/>
        <v>0</v>
      </c>
      <c r="F14" s="58">
        <f t="shared" si="4"/>
        <v>0</v>
      </c>
      <c r="G14" s="58">
        <f t="shared" si="4"/>
        <v>0</v>
      </c>
      <c r="H14" s="56">
        <f t="shared" si="4"/>
        <v>10</v>
      </c>
      <c r="I14" s="61"/>
      <c r="J14" s="58"/>
      <c r="K14" s="58"/>
      <c r="L14" s="58"/>
      <c r="M14" s="58"/>
      <c r="N14" s="92"/>
      <c r="O14" s="61">
        <v>5</v>
      </c>
      <c r="P14" s="58"/>
      <c r="Q14" s="58"/>
      <c r="R14" s="58"/>
      <c r="S14" s="58">
        <v>10</v>
      </c>
      <c r="T14" s="56" t="s">
        <v>17</v>
      </c>
      <c r="U14" s="61"/>
      <c r="V14" s="58"/>
      <c r="W14" s="58"/>
      <c r="X14" s="58"/>
      <c r="Y14" s="58"/>
      <c r="Z14" s="56"/>
      <c r="AA14" s="61"/>
      <c r="AB14" s="83"/>
      <c r="AC14" s="58"/>
      <c r="AD14" s="58"/>
      <c r="AE14" s="58"/>
      <c r="AF14" s="56"/>
      <c r="AG14" s="61"/>
      <c r="AH14" s="58"/>
      <c r="AI14" s="58"/>
      <c r="AJ14" s="58"/>
      <c r="AK14" s="58"/>
      <c r="AL14" s="56"/>
      <c r="AM14" s="61"/>
      <c r="AN14" s="58"/>
      <c r="AO14" s="58"/>
      <c r="AP14" s="58"/>
      <c r="AQ14" s="58"/>
      <c r="AR14" s="56"/>
      <c r="AS14" s="61"/>
      <c r="AT14" s="58"/>
      <c r="AU14" s="58"/>
      <c r="AV14" s="58"/>
      <c r="AW14" s="58"/>
      <c r="AX14" s="58"/>
      <c r="AY14" s="58"/>
      <c r="AZ14" s="58"/>
      <c r="BA14" s="58"/>
      <c r="BB14" s="58"/>
      <c r="BC14" s="58"/>
      <c r="BD14" s="56"/>
    </row>
    <row r="15" spans="1:56" ht="27" customHeight="1" hidden="1">
      <c r="A15" s="61">
        <v>3</v>
      </c>
      <c r="B15" s="21" t="s">
        <v>62</v>
      </c>
      <c r="C15" s="61">
        <f t="shared" si="3"/>
        <v>15</v>
      </c>
      <c r="D15" s="58">
        <f t="shared" si="4"/>
        <v>0</v>
      </c>
      <c r="E15" s="58">
        <f t="shared" si="4"/>
        <v>0</v>
      </c>
      <c r="F15" s="58">
        <f t="shared" si="4"/>
        <v>0</v>
      </c>
      <c r="G15" s="58">
        <f t="shared" si="4"/>
        <v>0</v>
      </c>
      <c r="H15" s="56">
        <f t="shared" si="4"/>
        <v>15</v>
      </c>
      <c r="I15" s="61"/>
      <c r="J15" s="58"/>
      <c r="K15" s="58"/>
      <c r="L15" s="58"/>
      <c r="M15" s="58"/>
      <c r="N15" s="92"/>
      <c r="O15" s="61"/>
      <c r="P15" s="58"/>
      <c r="Q15" s="58"/>
      <c r="R15" s="58"/>
      <c r="S15" s="58">
        <v>15</v>
      </c>
      <c r="T15" s="56" t="s">
        <v>17</v>
      </c>
      <c r="U15" s="61"/>
      <c r="V15" s="58"/>
      <c r="W15" s="58"/>
      <c r="X15" s="58"/>
      <c r="Y15" s="58"/>
      <c r="Z15" s="56"/>
      <c r="AA15" s="61"/>
      <c r="AB15" s="83"/>
      <c r="AC15" s="58"/>
      <c r="AD15" s="58"/>
      <c r="AE15" s="58"/>
      <c r="AF15" s="56"/>
      <c r="AG15" s="61"/>
      <c r="AH15" s="58"/>
      <c r="AI15" s="58"/>
      <c r="AJ15" s="58"/>
      <c r="AK15" s="58"/>
      <c r="AL15" s="56"/>
      <c r="AM15" s="61"/>
      <c r="AN15" s="58"/>
      <c r="AO15" s="58"/>
      <c r="AP15" s="58"/>
      <c r="AQ15" s="58"/>
      <c r="AR15" s="56"/>
      <c r="AS15" s="61"/>
      <c r="AT15" s="58"/>
      <c r="AU15" s="58"/>
      <c r="AV15" s="58"/>
      <c r="AW15" s="58"/>
      <c r="AX15" s="58"/>
      <c r="AY15" s="58"/>
      <c r="AZ15" s="58"/>
      <c r="BA15" s="58"/>
      <c r="BB15" s="58"/>
      <c r="BC15" s="58"/>
      <c r="BD15" s="56"/>
    </row>
    <row r="16" spans="1:56" s="12" customFormat="1" ht="27" customHeight="1" hidden="1">
      <c r="A16" s="61">
        <v>4</v>
      </c>
      <c r="B16" s="66" t="s">
        <v>11</v>
      </c>
      <c r="C16" s="61">
        <f t="shared" si="3"/>
        <v>10</v>
      </c>
      <c r="D16" s="58">
        <f t="shared" si="4"/>
        <v>0</v>
      </c>
      <c r="E16" s="58">
        <f t="shared" si="4"/>
        <v>0</v>
      </c>
      <c r="F16" s="58">
        <f t="shared" si="4"/>
        <v>0</v>
      </c>
      <c r="G16" s="58">
        <f t="shared" si="4"/>
        <v>0</v>
      </c>
      <c r="H16" s="56">
        <f t="shared" si="4"/>
        <v>10</v>
      </c>
      <c r="I16" s="61"/>
      <c r="J16" s="58"/>
      <c r="K16" s="58"/>
      <c r="L16" s="58"/>
      <c r="M16" s="58"/>
      <c r="N16" s="96"/>
      <c r="O16" s="61"/>
      <c r="P16" s="58"/>
      <c r="Q16" s="58"/>
      <c r="R16" s="58"/>
      <c r="S16" s="58">
        <v>10</v>
      </c>
      <c r="T16" s="56" t="s">
        <v>17</v>
      </c>
      <c r="U16" s="61"/>
      <c r="V16" s="58"/>
      <c r="W16" s="58"/>
      <c r="X16" s="58"/>
      <c r="Y16" s="58"/>
      <c r="Z16" s="56"/>
      <c r="AA16" s="61"/>
      <c r="AB16" s="83"/>
      <c r="AC16" s="58"/>
      <c r="AD16" s="58"/>
      <c r="AE16" s="58"/>
      <c r="AF16" s="56"/>
      <c r="AG16" s="61"/>
      <c r="AH16" s="58"/>
      <c r="AI16" s="58"/>
      <c r="AJ16" s="58"/>
      <c r="AK16" s="58"/>
      <c r="AL16" s="56"/>
      <c r="AM16" s="61"/>
      <c r="AN16" s="58"/>
      <c r="AO16" s="58"/>
      <c r="AP16" s="58"/>
      <c r="AQ16" s="58"/>
      <c r="AR16" s="56"/>
      <c r="AS16" s="61"/>
      <c r="AT16" s="58"/>
      <c r="AU16" s="58"/>
      <c r="AV16" s="58"/>
      <c r="AW16" s="58"/>
      <c r="AX16" s="58"/>
      <c r="AY16" s="58"/>
      <c r="AZ16" s="58"/>
      <c r="BA16" s="58"/>
      <c r="BB16" s="58"/>
      <c r="BC16" s="58"/>
      <c r="BD16" s="56"/>
    </row>
    <row r="17" spans="1:56" s="72" customFormat="1" ht="27" customHeight="1" hidden="1">
      <c r="A17" s="61">
        <v>5</v>
      </c>
      <c r="B17" s="66" t="s">
        <v>33</v>
      </c>
      <c r="C17" s="61">
        <f t="shared" si="3"/>
        <v>15</v>
      </c>
      <c r="D17" s="58">
        <f t="shared" si="4"/>
        <v>0</v>
      </c>
      <c r="E17" s="58">
        <f t="shared" si="4"/>
        <v>0</v>
      </c>
      <c r="F17" s="58">
        <f t="shared" si="4"/>
        <v>0</v>
      </c>
      <c r="G17" s="58">
        <f t="shared" si="4"/>
        <v>15</v>
      </c>
      <c r="H17" s="56">
        <f t="shared" si="4"/>
        <v>0</v>
      </c>
      <c r="I17" s="61"/>
      <c r="J17" s="58"/>
      <c r="K17" s="58"/>
      <c r="L17" s="58"/>
      <c r="M17" s="58"/>
      <c r="N17" s="96"/>
      <c r="O17" s="61"/>
      <c r="P17" s="58"/>
      <c r="Q17" s="58"/>
      <c r="R17" s="58">
        <v>15</v>
      </c>
      <c r="S17" s="58"/>
      <c r="T17" s="56" t="s">
        <v>17</v>
      </c>
      <c r="U17" s="61"/>
      <c r="V17" s="58"/>
      <c r="W17" s="58"/>
      <c r="X17" s="58"/>
      <c r="Y17" s="58"/>
      <c r="Z17" s="56"/>
      <c r="AA17" s="61"/>
      <c r="AB17" s="83"/>
      <c r="AC17" s="58"/>
      <c r="AD17" s="58"/>
      <c r="AE17" s="58"/>
      <c r="AF17" s="56"/>
      <c r="AG17" s="61"/>
      <c r="AH17" s="58"/>
      <c r="AI17" s="58"/>
      <c r="AJ17" s="58"/>
      <c r="AK17" s="58"/>
      <c r="AL17" s="56"/>
      <c r="AM17" s="61"/>
      <c r="AN17" s="58"/>
      <c r="AO17" s="58"/>
      <c r="AP17" s="58"/>
      <c r="AQ17" s="58"/>
      <c r="AR17" s="56"/>
      <c r="AS17" s="61"/>
      <c r="AT17" s="58"/>
      <c r="AU17" s="58"/>
      <c r="AV17" s="58"/>
      <c r="AW17" s="58"/>
      <c r="AX17" s="58"/>
      <c r="AY17" s="58"/>
      <c r="AZ17" s="58"/>
      <c r="BA17" s="58"/>
      <c r="BB17" s="58"/>
      <c r="BC17" s="58"/>
      <c r="BD17" s="56"/>
    </row>
    <row r="18" spans="1:56" s="12" customFormat="1" ht="33" customHeight="1" hidden="1">
      <c r="A18" s="67">
        <v>6</v>
      </c>
      <c r="B18" s="68" t="s">
        <v>13</v>
      </c>
      <c r="C18" s="67">
        <f t="shared" si="3"/>
        <v>20</v>
      </c>
      <c r="D18" s="53">
        <f t="shared" si="4"/>
        <v>0</v>
      </c>
      <c r="E18" s="53">
        <f t="shared" si="4"/>
        <v>0</v>
      </c>
      <c r="F18" s="53">
        <f t="shared" si="4"/>
        <v>0</v>
      </c>
      <c r="G18" s="53">
        <f t="shared" si="4"/>
        <v>20</v>
      </c>
      <c r="H18" s="54">
        <f t="shared" si="4"/>
        <v>0</v>
      </c>
      <c r="I18" s="67"/>
      <c r="J18" s="53"/>
      <c r="K18" s="53"/>
      <c r="L18" s="53"/>
      <c r="M18" s="53"/>
      <c r="N18" s="65"/>
      <c r="O18" s="67"/>
      <c r="P18" s="53"/>
      <c r="Q18" s="53"/>
      <c r="R18" s="53"/>
      <c r="S18" s="53"/>
      <c r="T18" s="54"/>
      <c r="U18" s="67"/>
      <c r="V18" s="53"/>
      <c r="W18" s="53"/>
      <c r="X18" s="53">
        <v>20</v>
      </c>
      <c r="Y18" s="53"/>
      <c r="Z18" s="54" t="s">
        <v>17</v>
      </c>
      <c r="AA18" s="67"/>
      <c r="AB18" s="51"/>
      <c r="AC18" s="53"/>
      <c r="AD18" s="53"/>
      <c r="AE18" s="53"/>
      <c r="AF18" s="54"/>
      <c r="AG18" s="67"/>
      <c r="AH18" s="53"/>
      <c r="AI18" s="53"/>
      <c r="AJ18" s="53"/>
      <c r="AK18" s="53"/>
      <c r="AL18" s="54"/>
      <c r="AM18" s="67"/>
      <c r="AN18" s="53"/>
      <c r="AO18" s="53"/>
      <c r="AP18" s="53"/>
      <c r="AQ18" s="53"/>
      <c r="AR18" s="54"/>
      <c r="AS18" s="67"/>
      <c r="AT18" s="53"/>
      <c r="AU18" s="53"/>
      <c r="AV18" s="53"/>
      <c r="AW18" s="53"/>
      <c r="AX18" s="53"/>
      <c r="AY18" s="53"/>
      <c r="AZ18" s="53"/>
      <c r="BA18" s="53"/>
      <c r="BB18" s="53"/>
      <c r="BC18" s="53"/>
      <c r="BD18" s="54"/>
    </row>
    <row r="19" spans="1:56" ht="27" customHeight="1" hidden="1">
      <c r="A19" s="61">
        <v>7</v>
      </c>
      <c r="B19" s="21" t="s">
        <v>12</v>
      </c>
      <c r="C19" s="61">
        <f t="shared" si="3"/>
        <v>35</v>
      </c>
      <c r="D19" s="58">
        <f t="shared" si="4"/>
        <v>35</v>
      </c>
      <c r="E19" s="58">
        <f t="shared" si="4"/>
        <v>0</v>
      </c>
      <c r="F19" s="58">
        <f t="shared" si="4"/>
        <v>0</v>
      </c>
      <c r="G19" s="58">
        <f t="shared" si="4"/>
        <v>0</v>
      </c>
      <c r="H19" s="56">
        <f t="shared" si="4"/>
        <v>0</v>
      </c>
      <c r="I19" s="61">
        <v>5</v>
      </c>
      <c r="J19" s="58"/>
      <c r="K19" s="58"/>
      <c r="L19" s="58"/>
      <c r="M19" s="58"/>
      <c r="N19" s="92" t="s">
        <v>17</v>
      </c>
      <c r="O19" s="61">
        <v>5</v>
      </c>
      <c r="P19" s="58"/>
      <c r="Q19" s="58"/>
      <c r="R19" s="58"/>
      <c r="S19" s="58"/>
      <c r="T19" s="56" t="s">
        <v>17</v>
      </c>
      <c r="U19" s="61">
        <v>5</v>
      </c>
      <c r="V19" s="58"/>
      <c r="W19" s="58"/>
      <c r="X19" s="58"/>
      <c r="Y19" s="58"/>
      <c r="Z19" s="56" t="s">
        <v>17</v>
      </c>
      <c r="AA19" s="61">
        <v>5</v>
      </c>
      <c r="AB19" s="83"/>
      <c r="AC19" s="58"/>
      <c r="AD19" s="58"/>
      <c r="AE19" s="58"/>
      <c r="AF19" s="56" t="s">
        <v>17</v>
      </c>
      <c r="AG19" s="61">
        <v>5</v>
      </c>
      <c r="AH19" s="58"/>
      <c r="AI19" s="58"/>
      <c r="AJ19" s="58"/>
      <c r="AK19" s="58"/>
      <c r="AL19" s="56" t="s">
        <v>17</v>
      </c>
      <c r="AM19" s="61">
        <v>5</v>
      </c>
      <c r="AN19" s="58"/>
      <c r="AO19" s="58"/>
      <c r="AP19" s="58"/>
      <c r="AQ19" s="58"/>
      <c r="AR19" s="56" t="s">
        <v>17</v>
      </c>
      <c r="AS19" s="61">
        <v>5</v>
      </c>
      <c r="AT19" s="58"/>
      <c r="AU19" s="58"/>
      <c r="AV19" s="58"/>
      <c r="AW19" s="58"/>
      <c r="AX19" s="58" t="s">
        <v>17</v>
      </c>
      <c r="AY19" s="58"/>
      <c r="AZ19" s="58"/>
      <c r="BA19" s="58"/>
      <c r="BB19" s="58"/>
      <c r="BC19" s="58"/>
      <c r="BD19" s="56"/>
    </row>
    <row r="20" spans="1:56" s="12" customFormat="1" ht="33" customHeight="1" hidden="1">
      <c r="A20" s="67">
        <v>8</v>
      </c>
      <c r="B20" s="68" t="s">
        <v>36</v>
      </c>
      <c r="C20" s="61">
        <f t="shared" si="3"/>
        <v>60</v>
      </c>
      <c r="D20" s="58">
        <f t="shared" si="4"/>
        <v>0</v>
      </c>
      <c r="E20" s="58">
        <f t="shared" si="4"/>
        <v>0</v>
      </c>
      <c r="F20" s="58">
        <f t="shared" si="4"/>
        <v>0</v>
      </c>
      <c r="G20" s="58">
        <f t="shared" si="4"/>
        <v>60</v>
      </c>
      <c r="H20" s="56">
        <f t="shared" si="4"/>
        <v>0</v>
      </c>
      <c r="I20" s="67"/>
      <c r="J20" s="53"/>
      <c r="K20" s="53"/>
      <c r="L20" s="53">
        <v>30</v>
      </c>
      <c r="M20" s="53"/>
      <c r="N20" s="65" t="s">
        <v>17</v>
      </c>
      <c r="O20" s="67"/>
      <c r="P20" s="53"/>
      <c r="Q20" s="53"/>
      <c r="R20" s="53">
        <v>30</v>
      </c>
      <c r="S20" s="53"/>
      <c r="T20" s="54" t="s">
        <v>41</v>
      </c>
      <c r="U20" s="67"/>
      <c r="V20" s="53"/>
      <c r="W20" s="53"/>
      <c r="X20" s="53"/>
      <c r="Y20" s="53"/>
      <c r="Z20" s="54"/>
      <c r="AA20" s="67"/>
      <c r="AB20" s="51"/>
      <c r="AC20" s="53"/>
      <c r="AD20" s="53"/>
      <c r="AE20" s="53"/>
      <c r="AF20" s="54"/>
      <c r="AG20" s="67"/>
      <c r="AH20" s="53"/>
      <c r="AI20" s="53"/>
      <c r="AJ20" s="53"/>
      <c r="AK20" s="53"/>
      <c r="AL20" s="54"/>
      <c r="AM20" s="67"/>
      <c r="AN20" s="53"/>
      <c r="AO20" s="53"/>
      <c r="AP20" s="53"/>
      <c r="AQ20" s="53"/>
      <c r="AR20" s="54"/>
      <c r="AS20" s="67"/>
      <c r="AT20" s="53"/>
      <c r="AU20" s="53"/>
      <c r="AV20" s="53"/>
      <c r="AW20" s="53"/>
      <c r="AX20" s="53"/>
      <c r="AY20" s="53"/>
      <c r="AZ20" s="53"/>
      <c r="BA20" s="53"/>
      <c r="BB20" s="53"/>
      <c r="BC20" s="53"/>
      <c r="BD20" s="54"/>
    </row>
    <row r="21" spans="1:56" s="12" customFormat="1" ht="33" customHeight="1" hidden="1">
      <c r="A21" s="67">
        <v>9</v>
      </c>
      <c r="B21" s="68" t="s">
        <v>42</v>
      </c>
      <c r="C21" s="61">
        <f t="shared" si="3"/>
        <v>30</v>
      </c>
      <c r="D21" s="58">
        <f t="shared" si="4"/>
        <v>0</v>
      </c>
      <c r="E21" s="58">
        <f t="shared" si="4"/>
        <v>0</v>
      </c>
      <c r="F21" s="58">
        <f t="shared" si="4"/>
        <v>0</v>
      </c>
      <c r="G21" s="58">
        <f t="shared" si="4"/>
        <v>0</v>
      </c>
      <c r="H21" s="56">
        <f t="shared" si="4"/>
        <v>30</v>
      </c>
      <c r="I21" s="67"/>
      <c r="J21" s="53"/>
      <c r="K21" s="53"/>
      <c r="L21" s="53"/>
      <c r="M21" s="53"/>
      <c r="N21" s="65"/>
      <c r="O21" s="67"/>
      <c r="P21" s="53"/>
      <c r="Q21" s="53"/>
      <c r="R21" s="53"/>
      <c r="S21" s="53"/>
      <c r="T21" s="54"/>
      <c r="U21" s="67"/>
      <c r="V21" s="53"/>
      <c r="W21" s="53"/>
      <c r="X21" s="53"/>
      <c r="Y21" s="53">
        <v>15</v>
      </c>
      <c r="Z21" s="54" t="s">
        <v>17</v>
      </c>
      <c r="AA21" s="67"/>
      <c r="AB21" s="51"/>
      <c r="AC21" s="53"/>
      <c r="AD21" s="53"/>
      <c r="AE21" s="53"/>
      <c r="AF21" s="54"/>
      <c r="AG21" s="67"/>
      <c r="AH21" s="53"/>
      <c r="AI21" s="53"/>
      <c r="AJ21" s="53"/>
      <c r="AK21" s="53"/>
      <c r="AL21" s="54"/>
      <c r="AM21" s="67"/>
      <c r="AN21" s="53"/>
      <c r="AO21" s="53"/>
      <c r="AP21" s="53"/>
      <c r="AQ21" s="53"/>
      <c r="AR21" s="54"/>
      <c r="AS21" s="67"/>
      <c r="AT21" s="53"/>
      <c r="AU21" s="53"/>
      <c r="AV21" s="53"/>
      <c r="AW21" s="53">
        <v>15</v>
      </c>
      <c r="AX21" s="53" t="s">
        <v>17</v>
      </c>
      <c r="AY21" s="53"/>
      <c r="AZ21" s="53"/>
      <c r="BA21" s="53"/>
      <c r="BB21" s="53"/>
      <c r="BC21" s="53"/>
      <c r="BD21" s="54"/>
    </row>
    <row r="22" spans="1:56" s="12" customFormat="1" ht="33" customHeight="1" hidden="1" thickBot="1">
      <c r="A22" s="67">
        <v>10</v>
      </c>
      <c r="B22" s="68" t="s">
        <v>86</v>
      </c>
      <c r="C22" s="61">
        <v>30</v>
      </c>
      <c r="D22" s="58">
        <v>30</v>
      </c>
      <c r="E22" s="58">
        <f>SUM(J22,P22,V22,AB22,AH22,AN22,AT22,AZ22)</f>
        <v>0</v>
      </c>
      <c r="F22" s="58">
        <f>SUM(K22,Q22,W22,AC22,AI22,AO22,AU22,BA22)</f>
        <v>0</v>
      </c>
      <c r="G22" s="58">
        <f>SUM(L22,R22,X22,AD22,AJ22,AP22,AV22,BB22)</f>
        <v>0</v>
      </c>
      <c r="H22" s="56">
        <f>SUM(M22,S22,O22,AE22,AK22,AQ22,AW22,BC22)</f>
        <v>0</v>
      </c>
      <c r="I22" s="67"/>
      <c r="J22" s="53"/>
      <c r="K22" s="53"/>
      <c r="L22" s="53"/>
      <c r="M22" s="53"/>
      <c r="N22" s="65"/>
      <c r="O22" s="134" t="s">
        <v>40</v>
      </c>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5"/>
      <c r="AR22" s="54" t="s">
        <v>17</v>
      </c>
      <c r="AS22" s="67"/>
      <c r="AT22" s="53"/>
      <c r="AU22" s="53"/>
      <c r="AV22" s="53"/>
      <c r="AW22" s="53"/>
      <c r="AX22" s="53"/>
      <c r="AY22" s="53"/>
      <c r="AZ22" s="53"/>
      <c r="BA22" s="53"/>
      <c r="BB22" s="53"/>
      <c r="BC22" s="53"/>
      <c r="BD22" s="54"/>
    </row>
    <row r="23" spans="1:56" ht="27" customHeight="1" thickBot="1">
      <c r="A23" s="135" t="s">
        <v>31</v>
      </c>
      <c r="B23" s="136"/>
      <c r="C23" s="9">
        <f>SUM(C13:C22)</f>
        <v>240</v>
      </c>
      <c r="D23" s="9">
        <f>SUM(D13:D22)</f>
        <v>70</v>
      </c>
      <c r="E23" s="9">
        <f aca="true" t="shared" si="5" ref="E23:BD23">SUM(E13:E22)</f>
        <v>0</v>
      </c>
      <c r="F23" s="9">
        <f t="shared" si="5"/>
        <v>0</v>
      </c>
      <c r="G23" s="9">
        <f t="shared" si="5"/>
        <v>95</v>
      </c>
      <c r="H23" s="46">
        <f t="shared" si="5"/>
        <v>75</v>
      </c>
      <c r="I23" s="1">
        <f t="shared" si="5"/>
        <v>5</v>
      </c>
      <c r="J23" s="1">
        <f t="shared" si="5"/>
        <v>0</v>
      </c>
      <c r="K23" s="1">
        <f t="shared" si="5"/>
        <v>0</v>
      </c>
      <c r="L23" s="1">
        <f t="shared" si="5"/>
        <v>30</v>
      </c>
      <c r="M23" s="1">
        <f t="shared" si="5"/>
        <v>0</v>
      </c>
      <c r="N23" s="1">
        <f t="shared" si="5"/>
        <v>0</v>
      </c>
      <c r="O23" s="1">
        <f t="shared" si="5"/>
        <v>10</v>
      </c>
      <c r="P23" s="1">
        <f t="shared" si="5"/>
        <v>0</v>
      </c>
      <c r="Q23" s="1">
        <f t="shared" si="5"/>
        <v>0</v>
      </c>
      <c r="R23" s="1">
        <f t="shared" si="5"/>
        <v>45</v>
      </c>
      <c r="S23" s="1">
        <f t="shared" si="5"/>
        <v>45</v>
      </c>
      <c r="T23" s="1">
        <f t="shared" si="5"/>
        <v>0</v>
      </c>
      <c r="U23" s="1">
        <f t="shared" si="5"/>
        <v>5</v>
      </c>
      <c r="V23" s="1">
        <f t="shared" si="5"/>
        <v>0</v>
      </c>
      <c r="W23" s="1">
        <f t="shared" si="5"/>
        <v>0</v>
      </c>
      <c r="X23" s="1">
        <f t="shared" si="5"/>
        <v>20</v>
      </c>
      <c r="Y23" s="1">
        <f t="shared" si="5"/>
        <v>15</v>
      </c>
      <c r="Z23" s="1">
        <f t="shared" si="5"/>
        <v>0</v>
      </c>
      <c r="AA23" s="1">
        <f t="shared" si="5"/>
        <v>5</v>
      </c>
      <c r="AB23" s="1">
        <f t="shared" si="5"/>
        <v>0</v>
      </c>
      <c r="AC23" s="1">
        <f t="shared" si="5"/>
        <v>0</v>
      </c>
      <c r="AD23" s="1">
        <f t="shared" si="5"/>
        <v>0</v>
      </c>
      <c r="AE23" s="1">
        <f t="shared" si="5"/>
        <v>0</v>
      </c>
      <c r="AF23" s="1">
        <f t="shared" si="5"/>
        <v>0</v>
      </c>
      <c r="AG23" s="1">
        <f t="shared" si="5"/>
        <v>5</v>
      </c>
      <c r="AH23" s="1">
        <f t="shared" si="5"/>
        <v>0</v>
      </c>
      <c r="AI23" s="1">
        <f t="shared" si="5"/>
        <v>0</v>
      </c>
      <c r="AJ23" s="1">
        <f t="shared" si="5"/>
        <v>0</v>
      </c>
      <c r="AK23" s="1">
        <f t="shared" si="5"/>
        <v>0</v>
      </c>
      <c r="AL23" s="1">
        <f t="shared" si="5"/>
        <v>0</v>
      </c>
      <c r="AM23" s="1">
        <f t="shared" si="5"/>
        <v>5</v>
      </c>
      <c r="AN23" s="1">
        <f t="shared" si="5"/>
        <v>0</v>
      </c>
      <c r="AO23" s="1">
        <f t="shared" si="5"/>
        <v>0</v>
      </c>
      <c r="AP23" s="1">
        <f t="shared" si="5"/>
        <v>0</v>
      </c>
      <c r="AQ23" s="1">
        <f t="shared" si="5"/>
        <v>0</v>
      </c>
      <c r="AR23" s="1">
        <f t="shared" si="5"/>
        <v>0</v>
      </c>
      <c r="AS23" s="1">
        <f t="shared" si="5"/>
        <v>5</v>
      </c>
      <c r="AT23" s="1">
        <f t="shared" si="5"/>
        <v>0</v>
      </c>
      <c r="AU23" s="1">
        <f t="shared" si="5"/>
        <v>0</v>
      </c>
      <c r="AV23" s="1">
        <f t="shared" si="5"/>
        <v>0</v>
      </c>
      <c r="AW23" s="1">
        <f t="shared" si="5"/>
        <v>15</v>
      </c>
      <c r="AX23" s="1">
        <f t="shared" si="5"/>
        <v>0</v>
      </c>
      <c r="AY23" s="1">
        <f t="shared" si="5"/>
        <v>0</v>
      </c>
      <c r="AZ23" s="1">
        <f t="shared" si="5"/>
        <v>0</v>
      </c>
      <c r="BA23" s="1">
        <f t="shared" si="5"/>
        <v>0</v>
      </c>
      <c r="BB23" s="1">
        <f t="shared" si="5"/>
        <v>0</v>
      </c>
      <c r="BC23" s="1">
        <f t="shared" si="5"/>
        <v>0</v>
      </c>
      <c r="BD23" s="1">
        <f t="shared" si="5"/>
        <v>0</v>
      </c>
    </row>
    <row r="24" spans="1:56" ht="49.5" customHeight="1" hidden="1" thickBot="1">
      <c r="A24" s="137" t="s">
        <v>74</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row>
    <row r="25" spans="1:56" ht="27" customHeight="1" thickBot="1">
      <c r="A25" s="147" t="s">
        <v>76</v>
      </c>
      <c r="B25" s="148"/>
      <c r="C25" s="148"/>
      <c r="D25" s="149"/>
      <c r="E25" s="149"/>
      <c r="F25" s="149"/>
      <c r="G25" s="149"/>
      <c r="H25" s="149"/>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1:56" ht="35.25" customHeight="1" hidden="1">
      <c r="A26" s="67">
        <v>1</v>
      </c>
      <c r="B26" s="59" t="s">
        <v>87</v>
      </c>
      <c r="C26" s="93">
        <v>15</v>
      </c>
      <c r="D26" s="60"/>
      <c r="E26" s="63"/>
      <c r="F26" s="63"/>
      <c r="G26" s="63"/>
      <c r="H26" s="52">
        <v>15</v>
      </c>
      <c r="I26" s="97"/>
      <c r="J26" s="58"/>
      <c r="K26" s="58"/>
      <c r="L26" s="58"/>
      <c r="M26" s="58"/>
      <c r="N26" s="58"/>
      <c r="O26" s="123">
        <v>15</v>
      </c>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5"/>
      <c r="AR26" s="91" t="s">
        <v>17</v>
      </c>
      <c r="AS26" s="58"/>
      <c r="AT26" s="58"/>
      <c r="AU26" s="58"/>
      <c r="AV26" s="58"/>
      <c r="AW26" s="58"/>
      <c r="AX26" s="58"/>
      <c r="AY26" s="58"/>
      <c r="AZ26" s="58"/>
      <c r="BA26" s="58"/>
      <c r="BB26" s="58"/>
      <c r="BC26" s="58"/>
      <c r="BD26" s="58"/>
    </row>
    <row r="27" spans="1:56" ht="35.25" customHeight="1" hidden="1">
      <c r="A27" s="105">
        <v>2</v>
      </c>
      <c r="B27" s="106" t="s">
        <v>92</v>
      </c>
      <c r="C27" s="107">
        <v>15</v>
      </c>
      <c r="D27" s="105"/>
      <c r="E27" s="108"/>
      <c r="F27" s="108">
        <v>15</v>
      </c>
      <c r="G27" s="108"/>
      <c r="H27" s="109"/>
      <c r="I27" s="110"/>
      <c r="J27" s="111"/>
      <c r="K27" s="111"/>
      <c r="L27" s="111"/>
      <c r="M27" s="111"/>
      <c r="N27" s="111"/>
      <c r="O27" s="120">
        <v>15</v>
      </c>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2"/>
      <c r="AR27" s="112" t="s">
        <v>17</v>
      </c>
      <c r="AS27" s="58"/>
      <c r="AT27" s="58"/>
      <c r="AU27" s="58"/>
      <c r="AV27" s="58"/>
      <c r="AW27" s="58"/>
      <c r="AX27" s="58"/>
      <c r="AY27" s="58"/>
      <c r="AZ27" s="58"/>
      <c r="BA27" s="58"/>
      <c r="BB27" s="58"/>
      <c r="BC27" s="58"/>
      <c r="BD27" s="58"/>
    </row>
    <row r="28" spans="1:56" ht="27" customHeight="1" hidden="1">
      <c r="A28" s="58">
        <v>3</v>
      </c>
      <c r="B28" s="59" t="s">
        <v>37</v>
      </c>
      <c r="C28" s="55">
        <v>15</v>
      </c>
      <c r="D28" s="61"/>
      <c r="E28" s="58"/>
      <c r="F28" s="58"/>
      <c r="G28" s="58"/>
      <c r="H28" s="56">
        <v>15</v>
      </c>
      <c r="I28" s="97"/>
      <c r="J28" s="58"/>
      <c r="K28" s="58"/>
      <c r="L28" s="58"/>
      <c r="M28" s="58"/>
      <c r="N28" s="58"/>
      <c r="O28" s="123">
        <v>15</v>
      </c>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5"/>
      <c r="AR28" s="91" t="s">
        <v>17</v>
      </c>
      <c r="AS28" s="58"/>
      <c r="AT28" s="58"/>
      <c r="AU28" s="58"/>
      <c r="AV28" s="58"/>
      <c r="AW28" s="58"/>
      <c r="AX28" s="58"/>
      <c r="AY28" s="58"/>
      <c r="AZ28" s="58"/>
      <c r="BA28" s="58"/>
      <c r="BB28" s="58"/>
      <c r="BC28" s="58"/>
      <c r="BD28" s="58"/>
    </row>
    <row r="29" spans="1:56" ht="51" customHeight="1" hidden="1" thickBot="1">
      <c r="A29" s="4">
        <v>4</v>
      </c>
      <c r="B29" s="21" t="s">
        <v>44</v>
      </c>
      <c r="C29" s="55">
        <v>30</v>
      </c>
      <c r="D29" s="34"/>
      <c r="E29" s="126">
        <v>30</v>
      </c>
      <c r="F29" s="127"/>
      <c r="G29" s="127"/>
      <c r="H29" s="128"/>
      <c r="I29" s="97"/>
      <c r="J29" s="58"/>
      <c r="K29" s="58"/>
      <c r="L29" s="58"/>
      <c r="M29" s="58"/>
      <c r="N29" s="58"/>
      <c r="O29" s="123">
        <v>30</v>
      </c>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5"/>
      <c r="AR29" s="91" t="s">
        <v>17</v>
      </c>
      <c r="AS29" s="58"/>
      <c r="AT29" s="58"/>
      <c r="AU29" s="58"/>
      <c r="AV29" s="58"/>
      <c r="AW29" s="58"/>
      <c r="AX29" s="58"/>
      <c r="AY29" s="58"/>
      <c r="AZ29" s="58"/>
      <c r="BA29" s="58"/>
      <c r="BB29" s="58"/>
      <c r="BC29" s="58"/>
      <c r="BD29" s="58"/>
    </row>
    <row r="30" spans="1:56" ht="27" customHeight="1" thickBot="1">
      <c r="A30" s="84"/>
      <c r="B30" s="116" t="s">
        <v>45</v>
      </c>
      <c r="C30" s="99">
        <v>30</v>
      </c>
      <c r="D30" s="84">
        <v>0</v>
      </c>
      <c r="E30" s="86">
        <v>0</v>
      </c>
      <c r="F30" s="86">
        <v>0</v>
      </c>
      <c r="G30" s="86">
        <v>0</v>
      </c>
      <c r="H30" s="88">
        <v>0</v>
      </c>
      <c r="I30" s="89">
        <v>0</v>
      </c>
      <c r="J30" s="86">
        <v>0</v>
      </c>
      <c r="K30" s="86">
        <v>0</v>
      </c>
      <c r="L30" s="86">
        <v>0</v>
      </c>
      <c r="M30" s="86">
        <v>0</v>
      </c>
      <c r="N30" s="88">
        <v>0</v>
      </c>
      <c r="O30" s="89">
        <v>0</v>
      </c>
      <c r="P30" s="86">
        <v>0</v>
      </c>
      <c r="Q30" s="86">
        <v>0</v>
      </c>
      <c r="R30" s="86">
        <v>0</v>
      </c>
      <c r="S30" s="86">
        <v>0</v>
      </c>
      <c r="T30" s="86">
        <v>0</v>
      </c>
      <c r="U30" s="86">
        <v>0</v>
      </c>
      <c r="V30" s="86">
        <v>0</v>
      </c>
      <c r="W30" s="86">
        <v>0</v>
      </c>
      <c r="X30" s="86">
        <v>0</v>
      </c>
      <c r="Y30" s="86">
        <v>0</v>
      </c>
      <c r="Z30" s="86">
        <v>0</v>
      </c>
      <c r="AA30" s="86">
        <v>0</v>
      </c>
      <c r="AB30" s="86">
        <v>0</v>
      </c>
      <c r="AC30" s="86">
        <v>0</v>
      </c>
      <c r="AD30" s="86">
        <v>0</v>
      </c>
      <c r="AE30" s="86">
        <v>0</v>
      </c>
      <c r="AF30" s="86">
        <v>0</v>
      </c>
      <c r="AG30" s="86">
        <v>0</v>
      </c>
      <c r="AH30" s="86">
        <v>0</v>
      </c>
      <c r="AI30" s="86">
        <v>0</v>
      </c>
      <c r="AJ30" s="86">
        <v>0</v>
      </c>
      <c r="AK30" s="86">
        <v>0</v>
      </c>
      <c r="AL30" s="86">
        <v>0</v>
      </c>
      <c r="AM30" s="86">
        <v>0</v>
      </c>
      <c r="AN30" s="86">
        <v>0</v>
      </c>
      <c r="AO30" s="86">
        <v>0</v>
      </c>
      <c r="AP30" s="86">
        <v>0</v>
      </c>
      <c r="AQ30" s="86">
        <v>0</v>
      </c>
      <c r="AR30" s="86">
        <v>0</v>
      </c>
      <c r="AS30" s="86">
        <v>0</v>
      </c>
      <c r="AT30" s="86">
        <v>0</v>
      </c>
      <c r="AU30" s="86">
        <v>0</v>
      </c>
      <c r="AV30" s="86">
        <v>0</v>
      </c>
      <c r="AW30" s="86">
        <v>0</v>
      </c>
      <c r="AX30" s="86">
        <v>0</v>
      </c>
      <c r="AY30" s="86">
        <v>0</v>
      </c>
      <c r="AZ30" s="86">
        <v>0</v>
      </c>
      <c r="BA30" s="86">
        <v>0</v>
      </c>
      <c r="BB30" s="86">
        <v>0</v>
      </c>
      <c r="BC30" s="86">
        <v>0</v>
      </c>
      <c r="BD30" s="86">
        <v>0</v>
      </c>
    </row>
    <row r="31" spans="1:56" s="76" customFormat="1" ht="27" customHeight="1" hidden="1" thickBot="1">
      <c r="A31" s="73"/>
      <c r="B31" s="77"/>
      <c r="C31" s="94"/>
      <c r="D31" s="74"/>
      <c r="E31" s="74"/>
      <c r="F31" s="74"/>
      <c r="G31" s="74"/>
      <c r="H31" s="75"/>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row>
    <row r="32" spans="1:56" ht="27" customHeight="1" thickBot="1">
      <c r="A32" s="117" t="s">
        <v>89</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9"/>
    </row>
    <row r="33" spans="1:56" ht="27" customHeight="1">
      <c r="A33" s="60">
        <v>1</v>
      </c>
      <c r="B33" s="32" t="s">
        <v>97</v>
      </c>
      <c r="C33" s="15">
        <f>SUM(D33:H33)</f>
        <v>90</v>
      </c>
      <c r="D33" s="51">
        <f aca="true" t="shared" si="6" ref="D33:H35">SUM(I33,O33,U33,AA33,AG33,AM33,AS33,AY33)</f>
        <v>90</v>
      </c>
      <c r="E33" s="51">
        <f t="shared" si="6"/>
        <v>0</v>
      </c>
      <c r="F33" s="51">
        <f t="shared" si="6"/>
        <v>0</v>
      </c>
      <c r="G33" s="51">
        <f t="shared" si="6"/>
        <v>0</v>
      </c>
      <c r="H33" s="20">
        <f t="shared" si="6"/>
        <v>0</v>
      </c>
      <c r="I33" s="51">
        <v>15</v>
      </c>
      <c r="J33" s="53"/>
      <c r="K33" s="53"/>
      <c r="L33" s="53"/>
      <c r="M33" s="53"/>
      <c r="N33" s="54" t="s">
        <v>17</v>
      </c>
      <c r="O33" s="51">
        <v>15</v>
      </c>
      <c r="P33" s="53"/>
      <c r="Q33" s="53"/>
      <c r="R33" s="53"/>
      <c r="S33" s="53"/>
      <c r="T33" s="54" t="s">
        <v>17</v>
      </c>
      <c r="U33" s="51">
        <v>15</v>
      </c>
      <c r="V33" s="53"/>
      <c r="W33" s="53"/>
      <c r="X33" s="53"/>
      <c r="Y33" s="53"/>
      <c r="Z33" s="54" t="s">
        <v>17</v>
      </c>
      <c r="AA33" s="51">
        <v>15</v>
      </c>
      <c r="AB33" s="53"/>
      <c r="AC33" s="53"/>
      <c r="AD33" s="53"/>
      <c r="AE33" s="53"/>
      <c r="AF33" s="54" t="s">
        <v>17</v>
      </c>
      <c r="AG33" s="51">
        <v>15</v>
      </c>
      <c r="AH33" s="53"/>
      <c r="AI33" s="53"/>
      <c r="AJ33" s="53"/>
      <c r="AK33" s="53"/>
      <c r="AL33" s="54" t="s">
        <v>17</v>
      </c>
      <c r="AM33" s="51">
        <v>15</v>
      </c>
      <c r="AN33" s="53"/>
      <c r="AO33" s="53"/>
      <c r="AP33" s="53"/>
      <c r="AQ33" s="53"/>
      <c r="AR33" s="54" t="s">
        <v>17</v>
      </c>
      <c r="AS33" s="51"/>
      <c r="AT33" s="53"/>
      <c r="AU33" s="53"/>
      <c r="AV33" s="53"/>
      <c r="AW33" s="53"/>
      <c r="AX33" s="54"/>
      <c r="AY33" s="51"/>
      <c r="AZ33" s="53"/>
      <c r="BA33" s="53"/>
      <c r="BB33" s="53"/>
      <c r="BC33" s="53"/>
      <c r="BD33" s="54"/>
    </row>
    <row r="34" spans="1:56" ht="27" customHeight="1">
      <c r="A34" s="61">
        <v>2</v>
      </c>
      <c r="B34" s="33" t="s">
        <v>15</v>
      </c>
      <c r="C34" s="55">
        <f>SUM(D34:H34)</f>
        <v>32</v>
      </c>
      <c r="D34" s="51">
        <f t="shared" si="6"/>
        <v>0</v>
      </c>
      <c r="E34" s="51">
        <f t="shared" si="6"/>
        <v>0</v>
      </c>
      <c r="F34" s="51">
        <f t="shared" si="6"/>
        <v>0</v>
      </c>
      <c r="G34" s="51">
        <f t="shared" si="6"/>
        <v>0</v>
      </c>
      <c r="H34" s="56">
        <f t="shared" si="6"/>
        <v>32</v>
      </c>
      <c r="I34" s="115"/>
      <c r="J34" s="58"/>
      <c r="K34" s="58"/>
      <c r="L34" s="58"/>
      <c r="M34" s="58">
        <v>4</v>
      </c>
      <c r="N34" s="56" t="s">
        <v>17</v>
      </c>
      <c r="O34" s="115"/>
      <c r="P34" s="58"/>
      <c r="Q34" s="58"/>
      <c r="R34" s="58"/>
      <c r="S34" s="58">
        <v>4</v>
      </c>
      <c r="T34" s="56" t="s">
        <v>17</v>
      </c>
      <c r="U34" s="115"/>
      <c r="V34" s="58"/>
      <c r="W34" s="58"/>
      <c r="X34" s="58"/>
      <c r="Y34" s="58">
        <v>4</v>
      </c>
      <c r="Z34" s="56" t="s">
        <v>17</v>
      </c>
      <c r="AA34" s="115"/>
      <c r="AB34" s="58"/>
      <c r="AC34" s="58"/>
      <c r="AD34" s="58"/>
      <c r="AE34" s="58">
        <v>4</v>
      </c>
      <c r="AF34" s="56" t="s">
        <v>17</v>
      </c>
      <c r="AG34" s="115"/>
      <c r="AH34" s="58"/>
      <c r="AI34" s="58"/>
      <c r="AJ34" s="58"/>
      <c r="AK34" s="58">
        <v>4</v>
      </c>
      <c r="AL34" s="56" t="s">
        <v>17</v>
      </c>
      <c r="AM34" s="115"/>
      <c r="AN34" s="58"/>
      <c r="AO34" s="58"/>
      <c r="AP34" s="58"/>
      <c r="AQ34" s="58">
        <v>4</v>
      </c>
      <c r="AR34" s="56" t="s">
        <v>17</v>
      </c>
      <c r="AS34" s="115"/>
      <c r="AT34" s="58"/>
      <c r="AU34" s="58"/>
      <c r="AV34" s="58"/>
      <c r="AW34" s="58">
        <v>4</v>
      </c>
      <c r="AX34" s="56" t="s">
        <v>17</v>
      </c>
      <c r="AY34" s="115"/>
      <c r="AZ34" s="58"/>
      <c r="BA34" s="58"/>
      <c r="BB34" s="58"/>
      <c r="BC34" s="58">
        <v>4</v>
      </c>
      <c r="BD34" s="56" t="s">
        <v>17</v>
      </c>
    </row>
    <row r="35" spans="1:56" ht="27" customHeight="1" thickBot="1">
      <c r="A35" s="61">
        <v>3</v>
      </c>
      <c r="B35" s="33" t="s">
        <v>16</v>
      </c>
      <c r="C35" s="55">
        <f>SUM(D35:H35)</f>
        <v>120</v>
      </c>
      <c r="D35" s="51">
        <f t="shared" si="6"/>
        <v>0</v>
      </c>
      <c r="E35" s="51">
        <f t="shared" si="6"/>
        <v>0</v>
      </c>
      <c r="F35" s="51">
        <f t="shared" si="6"/>
        <v>0</v>
      </c>
      <c r="G35" s="51">
        <f t="shared" si="6"/>
        <v>0</v>
      </c>
      <c r="H35" s="56">
        <f t="shared" si="6"/>
        <v>120</v>
      </c>
      <c r="I35" s="115"/>
      <c r="J35" s="58"/>
      <c r="K35" s="58"/>
      <c r="L35" s="58"/>
      <c r="M35" s="58">
        <v>15</v>
      </c>
      <c r="N35" s="56" t="s">
        <v>17</v>
      </c>
      <c r="O35" s="115"/>
      <c r="P35" s="58"/>
      <c r="Q35" s="58"/>
      <c r="R35" s="58"/>
      <c r="S35" s="58">
        <v>15</v>
      </c>
      <c r="T35" s="56" t="s">
        <v>17</v>
      </c>
      <c r="U35" s="115"/>
      <c r="V35" s="58"/>
      <c r="W35" s="58"/>
      <c r="X35" s="58"/>
      <c r="Y35" s="58">
        <v>15</v>
      </c>
      <c r="Z35" s="56" t="s">
        <v>17</v>
      </c>
      <c r="AA35" s="115"/>
      <c r="AB35" s="58"/>
      <c r="AC35" s="58"/>
      <c r="AD35" s="58"/>
      <c r="AE35" s="58">
        <v>15</v>
      </c>
      <c r="AF35" s="56" t="s">
        <v>17</v>
      </c>
      <c r="AG35" s="115"/>
      <c r="AH35" s="58"/>
      <c r="AI35" s="58"/>
      <c r="AJ35" s="58"/>
      <c r="AK35" s="58">
        <v>15</v>
      </c>
      <c r="AL35" s="56" t="s">
        <v>17</v>
      </c>
      <c r="AM35" s="115"/>
      <c r="AN35" s="58"/>
      <c r="AO35" s="58"/>
      <c r="AP35" s="58"/>
      <c r="AQ35" s="58">
        <v>15</v>
      </c>
      <c r="AR35" s="56" t="s">
        <v>17</v>
      </c>
      <c r="AS35" s="115"/>
      <c r="AT35" s="58"/>
      <c r="AU35" s="58"/>
      <c r="AV35" s="58"/>
      <c r="AW35" s="58">
        <v>15</v>
      </c>
      <c r="AX35" s="56" t="s">
        <v>17</v>
      </c>
      <c r="AY35" s="115"/>
      <c r="AZ35" s="58"/>
      <c r="BA35" s="58"/>
      <c r="BB35" s="58"/>
      <c r="BC35" s="58">
        <v>15</v>
      </c>
      <c r="BD35" s="56" t="s">
        <v>17</v>
      </c>
    </row>
    <row r="36" spans="1:56" ht="27" customHeight="1" thickBot="1">
      <c r="A36" s="1"/>
      <c r="B36" s="25" t="s">
        <v>90</v>
      </c>
      <c r="C36" s="2">
        <f aca="true" t="shared" si="7" ref="C36:AH36">SUM(C33:C35)</f>
        <v>242</v>
      </c>
      <c r="D36" s="2">
        <f t="shared" si="7"/>
        <v>90</v>
      </c>
      <c r="E36" s="2">
        <f t="shared" si="7"/>
        <v>0</v>
      </c>
      <c r="F36" s="2">
        <f t="shared" si="7"/>
        <v>0</v>
      </c>
      <c r="G36" s="2">
        <f t="shared" si="7"/>
        <v>0</v>
      </c>
      <c r="H36" s="2">
        <f t="shared" si="7"/>
        <v>152</v>
      </c>
      <c r="I36" s="2">
        <f t="shared" si="7"/>
        <v>15</v>
      </c>
      <c r="J36" s="2">
        <f t="shared" si="7"/>
        <v>0</v>
      </c>
      <c r="K36" s="2">
        <f t="shared" si="7"/>
        <v>0</v>
      </c>
      <c r="L36" s="2">
        <f t="shared" si="7"/>
        <v>0</v>
      </c>
      <c r="M36" s="2">
        <f t="shared" si="7"/>
        <v>19</v>
      </c>
      <c r="N36" s="2">
        <f t="shared" si="7"/>
        <v>0</v>
      </c>
      <c r="O36" s="2">
        <f t="shared" si="7"/>
        <v>15</v>
      </c>
      <c r="P36" s="2">
        <f t="shared" si="7"/>
        <v>0</v>
      </c>
      <c r="Q36" s="2">
        <f t="shared" si="7"/>
        <v>0</v>
      </c>
      <c r="R36" s="2">
        <f t="shared" si="7"/>
        <v>0</v>
      </c>
      <c r="S36" s="2">
        <f t="shared" si="7"/>
        <v>19</v>
      </c>
      <c r="T36" s="2">
        <f t="shared" si="7"/>
        <v>0</v>
      </c>
      <c r="U36" s="2">
        <f t="shared" si="7"/>
        <v>15</v>
      </c>
      <c r="V36" s="2">
        <f t="shared" si="7"/>
        <v>0</v>
      </c>
      <c r="W36" s="2">
        <f t="shared" si="7"/>
        <v>0</v>
      </c>
      <c r="X36" s="2">
        <f t="shared" si="7"/>
        <v>0</v>
      </c>
      <c r="Y36" s="2">
        <f t="shared" si="7"/>
        <v>19</v>
      </c>
      <c r="Z36" s="2">
        <f t="shared" si="7"/>
        <v>0</v>
      </c>
      <c r="AA36" s="2">
        <f t="shared" si="7"/>
        <v>15</v>
      </c>
      <c r="AB36" s="2">
        <f t="shared" si="7"/>
        <v>0</v>
      </c>
      <c r="AC36" s="2">
        <f t="shared" si="7"/>
        <v>0</v>
      </c>
      <c r="AD36" s="2">
        <f t="shared" si="7"/>
        <v>0</v>
      </c>
      <c r="AE36" s="2">
        <f t="shared" si="7"/>
        <v>19</v>
      </c>
      <c r="AF36" s="2">
        <f t="shared" si="7"/>
        <v>0</v>
      </c>
      <c r="AG36" s="2">
        <f t="shared" si="7"/>
        <v>15</v>
      </c>
      <c r="AH36" s="2">
        <f t="shared" si="7"/>
        <v>0</v>
      </c>
      <c r="AI36" s="2">
        <f aca="true" t="shared" si="8" ref="AI36:BD36">SUM(AI33:AI35)</f>
        <v>0</v>
      </c>
      <c r="AJ36" s="2">
        <f t="shared" si="8"/>
        <v>0</v>
      </c>
      <c r="AK36" s="2">
        <f t="shared" si="8"/>
        <v>19</v>
      </c>
      <c r="AL36" s="2">
        <f t="shared" si="8"/>
        <v>0</v>
      </c>
      <c r="AM36" s="2">
        <f t="shared" si="8"/>
        <v>15</v>
      </c>
      <c r="AN36" s="2">
        <f t="shared" si="8"/>
        <v>0</v>
      </c>
      <c r="AO36" s="2">
        <f t="shared" si="8"/>
        <v>0</v>
      </c>
      <c r="AP36" s="2">
        <f t="shared" si="8"/>
        <v>0</v>
      </c>
      <c r="AQ36" s="2">
        <f t="shared" si="8"/>
        <v>19</v>
      </c>
      <c r="AR36" s="2">
        <f t="shared" si="8"/>
        <v>0</v>
      </c>
      <c r="AS36" s="2">
        <f t="shared" si="8"/>
        <v>0</v>
      </c>
      <c r="AT36" s="2">
        <f t="shared" si="8"/>
        <v>0</v>
      </c>
      <c r="AU36" s="2">
        <f t="shared" si="8"/>
        <v>0</v>
      </c>
      <c r="AV36" s="2">
        <f t="shared" si="8"/>
        <v>0</v>
      </c>
      <c r="AW36" s="2">
        <f t="shared" si="8"/>
        <v>19</v>
      </c>
      <c r="AX36" s="2">
        <f t="shared" si="8"/>
        <v>0</v>
      </c>
      <c r="AY36" s="2">
        <f t="shared" si="8"/>
        <v>0</v>
      </c>
      <c r="AZ36" s="2">
        <f t="shared" si="8"/>
        <v>0</v>
      </c>
      <c r="BA36" s="2">
        <f t="shared" si="8"/>
        <v>0</v>
      </c>
      <c r="BB36" s="2">
        <f t="shared" si="8"/>
        <v>0</v>
      </c>
      <c r="BC36" s="2">
        <f t="shared" si="8"/>
        <v>19</v>
      </c>
      <c r="BD36" s="28">
        <f t="shared" si="8"/>
        <v>0</v>
      </c>
    </row>
    <row r="37" spans="1:56" ht="27" customHeight="1" thickBot="1">
      <c r="A37" s="100"/>
      <c r="B37" s="101" t="s">
        <v>91</v>
      </c>
      <c r="C37" s="102">
        <f>SUM(C11,C23,30,C36)</f>
        <v>532</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4"/>
    </row>
    <row r="40" ht="45">
      <c r="B40" s="98" t="s">
        <v>84</v>
      </c>
    </row>
  </sheetData>
  <sheetProtection/>
  <mergeCells count="42">
    <mergeCell ref="B2:S2"/>
    <mergeCell ref="U2:AF2"/>
    <mergeCell ref="AS2:BD2"/>
    <mergeCell ref="C3:AA3"/>
    <mergeCell ref="I4:T4"/>
    <mergeCell ref="U4:AF4"/>
    <mergeCell ref="AG4:AR4"/>
    <mergeCell ref="AS4:BD4"/>
    <mergeCell ref="AM5:AR5"/>
    <mergeCell ref="AS5:AX5"/>
    <mergeCell ref="AY5:BD5"/>
    <mergeCell ref="C6:C7"/>
    <mergeCell ref="D6:H6"/>
    <mergeCell ref="I6:N6"/>
    <mergeCell ref="O6:T6"/>
    <mergeCell ref="U5:Z5"/>
    <mergeCell ref="A25:BD25"/>
    <mergeCell ref="U6:Y6"/>
    <mergeCell ref="A5:A7"/>
    <mergeCell ref="B5:B7"/>
    <mergeCell ref="C5:H5"/>
    <mergeCell ref="I5:N5"/>
    <mergeCell ref="O5:T5"/>
    <mergeCell ref="A8:BD8"/>
    <mergeCell ref="AA5:AF5"/>
    <mergeCell ref="AG5:AL5"/>
    <mergeCell ref="A11:B11"/>
    <mergeCell ref="A12:BD12"/>
    <mergeCell ref="O22:AQ22"/>
    <mergeCell ref="A23:B23"/>
    <mergeCell ref="A24:BD24"/>
    <mergeCell ref="AA6:AF6"/>
    <mergeCell ref="AG6:AL6"/>
    <mergeCell ref="AM6:AR6"/>
    <mergeCell ref="AS6:AW6"/>
    <mergeCell ref="AY6:BD6"/>
    <mergeCell ref="A32:BD32"/>
    <mergeCell ref="O27:AQ27"/>
    <mergeCell ref="O26:AQ26"/>
    <mergeCell ref="O28:AQ28"/>
    <mergeCell ref="O29:AQ29"/>
    <mergeCell ref="E29:H29"/>
  </mergeCells>
  <printOptions horizontalCentered="1"/>
  <pageMargins left="0.25" right="0.25" top="0.75" bottom="0.75" header="0.3" footer="0.3"/>
  <pageSetup fitToHeight="0"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BD38"/>
  <sheetViews>
    <sheetView tabSelected="1" zoomScale="60" zoomScaleNormal="60" zoomScaleSheetLayoutView="68" zoomScalePageLayoutView="0" workbookViewId="0" topLeftCell="A1">
      <pane xSplit="2" ySplit="8" topLeftCell="C9" activePane="bottomRight" state="frozen"/>
      <selection pane="topLeft" activeCell="A1" sqref="A1"/>
      <selection pane="topRight" activeCell="D1" sqref="D1"/>
      <selection pane="bottomLeft" activeCell="A12" sqref="A12"/>
      <selection pane="bottomRight" activeCell="H44" sqref="H44"/>
    </sheetView>
  </sheetViews>
  <sheetFormatPr defaultColWidth="9" defaultRowHeight="14.25"/>
  <cols>
    <col min="1" max="1" width="4.69921875" style="4" customWidth="1"/>
    <col min="2" max="2" width="65.09765625" style="27" customWidth="1"/>
    <col min="3" max="3" width="8.09765625" style="4" customWidth="1"/>
    <col min="4" max="7" width="3.69921875" style="4" customWidth="1"/>
    <col min="8" max="8" width="5.69921875" style="4" customWidth="1"/>
    <col min="9" max="55" width="3.69921875" style="4" customWidth="1"/>
    <col min="56" max="56" width="4.59765625" style="4" customWidth="1"/>
    <col min="57" max="16384" width="9" style="7" customWidth="1"/>
  </cols>
  <sheetData>
    <row r="1" spans="2:51" ht="14.25" customHeight="1">
      <c r="B1" s="22"/>
      <c r="C1" s="8"/>
      <c r="D1" s="8"/>
      <c r="E1" s="8"/>
      <c r="F1" s="8"/>
      <c r="G1" s="8"/>
      <c r="H1" s="8"/>
      <c r="I1" s="8"/>
      <c r="J1" s="8"/>
      <c r="K1" s="8"/>
      <c r="L1" s="8"/>
      <c r="M1" s="8"/>
      <c r="N1" s="8"/>
      <c r="O1" s="8"/>
      <c r="P1" s="8"/>
      <c r="Q1" s="8"/>
      <c r="R1" s="8"/>
      <c r="S1" s="8"/>
      <c r="T1" s="8"/>
      <c r="U1" s="6"/>
      <c r="V1" s="6"/>
      <c r="W1" s="6"/>
      <c r="X1" s="6"/>
      <c r="Y1" s="6"/>
      <c r="Z1" s="6"/>
      <c r="AA1" s="6"/>
      <c r="AG1" s="8"/>
      <c r="AH1" s="8"/>
      <c r="AI1" s="8"/>
      <c r="AJ1" s="8"/>
      <c r="AK1" s="8"/>
      <c r="AL1" s="8"/>
      <c r="AM1" s="8"/>
      <c r="AN1" s="8"/>
      <c r="AO1" s="8"/>
      <c r="AP1" s="8"/>
      <c r="AQ1" s="8"/>
      <c r="AR1" s="8"/>
      <c r="AS1" s="6"/>
      <c r="AT1" s="6"/>
      <c r="AU1" s="6"/>
      <c r="AV1" s="6"/>
      <c r="AW1" s="6"/>
      <c r="AX1" s="6"/>
      <c r="AY1" s="6"/>
    </row>
    <row r="2" spans="2:56" ht="17.25">
      <c r="B2" s="161" t="s">
        <v>46</v>
      </c>
      <c r="C2" s="161"/>
      <c r="D2" s="161"/>
      <c r="E2" s="161"/>
      <c r="F2" s="161"/>
      <c r="G2" s="161"/>
      <c r="H2" s="161"/>
      <c r="I2" s="161"/>
      <c r="J2" s="161"/>
      <c r="K2" s="161"/>
      <c r="L2" s="161"/>
      <c r="M2" s="161"/>
      <c r="N2" s="161"/>
      <c r="O2" s="161"/>
      <c r="P2" s="161"/>
      <c r="Q2" s="161"/>
      <c r="R2" s="161"/>
      <c r="S2" s="161"/>
      <c r="T2" s="5"/>
      <c r="U2" s="161"/>
      <c r="V2" s="161"/>
      <c r="W2" s="161"/>
      <c r="X2" s="161"/>
      <c r="Y2" s="161"/>
      <c r="Z2" s="161"/>
      <c r="AA2" s="161"/>
      <c r="AB2" s="161"/>
      <c r="AC2" s="161"/>
      <c r="AD2" s="161"/>
      <c r="AE2" s="161"/>
      <c r="AF2" s="161"/>
      <c r="AG2" s="7"/>
      <c r="AH2" s="7"/>
      <c r="AI2" s="7"/>
      <c r="AJ2" s="7"/>
      <c r="AK2" s="7"/>
      <c r="AL2" s="7"/>
      <c r="AM2" s="7"/>
      <c r="AN2" s="7"/>
      <c r="AO2" s="7"/>
      <c r="AP2" s="7"/>
      <c r="AQ2" s="7"/>
      <c r="AR2" s="5"/>
      <c r="AS2" s="162" t="s">
        <v>99</v>
      </c>
      <c r="AT2" s="162"/>
      <c r="AU2" s="162"/>
      <c r="AV2" s="162"/>
      <c r="AW2" s="162"/>
      <c r="AX2" s="162"/>
      <c r="AY2" s="162"/>
      <c r="AZ2" s="162"/>
      <c r="BA2" s="162"/>
      <c r="BB2" s="162"/>
      <c r="BC2" s="162"/>
      <c r="BD2" s="162"/>
    </row>
    <row r="3" spans="2:56" ht="13.5" customHeight="1" thickBot="1">
      <c r="B3" s="2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3"/>
      <c r="AC3" s="3"/>
      <c r="AD3" s="3"/>
      <c r="AE3" s="3"/>
      <c r="AF3" s="3"/>
      <c r="AG3" s="7"/>
      <c r="AH3" s="7"/>
      <c r="AI3" s="7"/>
      <c r="AJ3" s="7"/>
      <c r="AK3" s="7"/>
      <c r="AL3" s="7"/>
      <c r="AM3" s="7"/>
      <c r="AN3" s="7"/>
      <c r="AO3" s="7"/>
      <c r="AP3" s="7"/>
      <c r="AQ3" s="7"/>
      <c r="AR3" s="7"/>
      <c r="AS3" s="7"/>
      <c r="AT3" s="7"/>
      <c r="AU3" s="7"/>
      <c r="AV3" s="7"/>
      <c r="AW3" s="7"/>
      <c r="AX3" s="7"/>
      <c r="AY3" s="7"/>
      <c r="AZ3" s="3"/>
      <c r="BA3" s="3"/>
      <c r="BB3" s="3"/>
      <c r="BC3" s="3"/>
      <c r="BD3" s="3"/>
    </row>
    <row r="4" spans="2:56" ht="12.75" customHeight="1" thickBot="1">
      <c r="B4" s="24"/>
      <c r="C4" s="14"/>
      <c r="D4" s="14"/>
      <c r="E4" s="14"/>
      <c r="F4" s="14"/>
      <c r="G4" s="14"/>
      <c r="H4" s="14"/>
      <c r="I4" s="164" t="s">
        <v>47</v>
      </c>
      <c r="J4" s="165"/>
      <c r="K4" s="165"/>
      <c r="L4" s="165"/>
      <c r="M4" s="165"/>
      <c r="N4" s="165"/>
      <c r="O4" s="165"/>
      <c r="P4" s="165"/>
      <c r="Q4" s="165"/>
      <c r="R4" s="165"/>
      <c r="S4" s="165"/>
      <c r="T4" s="166"/>
      <c r="U4" s="164" t="s">
        <v>48</v>
      </c>
      <c r="V4" s="165"/>
      <c r="W4" s="165"/>
      <c r="X4" s="165"/>
      <c r="Y4" s="165"/>
      <c r="Z4" s="165"/>
      <c r="AA4" s="165"/>
      <c r="AB4" s="165"/>
      <c r="AC4" s="165"/>
      <c r="AD4" s="165"/>
      <c r="AE4" s="165"/>
      <c r="AF4" s="166"/>
      <c r="AG4" s="167" t="s">
        <v>49</v>
      </c>
      <c r="AH4" s="168"/>
      <c r="AI4" s="168"/>
      <c r="AJ4" s="168"/>
      <c r="AK4" s="168"/>
      <c r="AL4" s="168"/>
      <c r="AM4" s="168"/>
      <c r="AN4" s="168"/>
      <c r="AO4" s="168"/>
      <c r="AP4" s="168"/>
      <c r="AQ4" s="168"/>
      <c r="AR4" s="169"/>
      <c r="AS4" s="167" t="s">
        <v>50</v>
      </c>
      <c r="AT4" s="168"/>
      <c r="AU4" s="168"/>
      <c r="AV4" s="168"/>
      <c r="AW4" s="168"/>
      <c r="AX4" s="168"/>
      <c r="AY4" s="168"/>
      <c r="AZ4" s="168"/>
      <c r="BA4" s="168"/>
      <c r="BB4" s="168"/>
      <c r="BC4" s="168"/>
      <c r="BD4" s="169"/>
    </row>
    <row r="5" spans="1:56" ht="18.75" customHeight="1" thickBot="1">
      <c r="A5" s="150" t="s">
        <v>0</v>
      </c>
      <c r="B5" s="153" t="s">
        <v>54</v>
      </c>
      <c r="C5" s="142" t="s">
        <v>51</v>
      </c>
      <c r="D5" s="142"/>
      <c r="E5" s="142"/>
      <c r="F5" s="142"/>
      <c r="G5" s="142"/>
      <c r="H5" s="142"/>
      <c r="I5" s="139" t="s">
        <v>18</v>
      </c>
      <c r="J5" s="140"/>
      <c r="K5" s="140"/>
      <c r="L5" s="140"/>
      <c r="M5" s="140"/>
      <c r="N5" s="140"/>
      <c r="O5" s="139" t="s">
        <v>19</v>
      </c>
      <c r="P5" s="140"/>
      <c r="Q5" s="140"/>
      <c r="R5" s="140"/>
      <c r="S5" s="140"/>
      <c r="T5" s="143"/>
      <c r="U5" s="139" t="s">
        <v>20</v>
      </c>
      <c r="V5" s="140"/>
      <c r="W5" s="140"/>
      <c r="X5" s="140"/>
      <c r="Y5" s="140"/>
      <c r="Z5" s="140"/>
      <c r="AA5" s="139" t="s">
        <v>21</v>
      </c>
      <c r="AB5" s="140"/>
      <c r="AC5" s="140"/>
      <c r="AD5" s="140"/>
      <c r="AE5" s="140"/>
      <c r="AF5" s="143"/>
      <c r="AG5" s="139" t="s">
        <v>22</v>
      </c>
      <c r="AH5" s="140"/>
      <c r="AI5" s="140"/>
      <c r="AJ5" s="140"/>
      <c r="AK5" s="140"/>
      <c r="AL5" s="140"/>
      <c r="AM5" s="139" t="s">
        <v>23</v>
      </c>
      <c r="AN5" s="140"/>
      <c r="AO5" s="140"/>
      <c r="AP5" s="140"/>
      <c r="AQ5" s="140"/>
      <c r="AR5" s="143"/>
      <c r="AS5" s="139" t="s">
        <v>24</v>
      </c>
      <c r="AT5" s="140"/>
      <c r="AU5" s="140"/>
      <c r="AV5" s="140"/>
      <c r="AW5" s="140"/>
      <c r="AX5" s="140"/>
      <c r="AY5" s="139" t="s">
        <v>25</v>
      </c>
      <c r="AZ5" s="140"/>
      <c r="BA5" s="140"/>
      <c r="BB5" s="140"/>
      <c r="BC5" s="140"/>
      <c r="BD5" s="143"/>
    </row>
    <row r="6" spans="1:56" ht="15" customHeight="1" thickBot="1">
      <c r="A6" s="151"/>
      <c r="B6" s="154"/>
      <c r="C6" s="159" t="s">
        <v>53</v>
      </c>
      <c r="D6" s="139" t="s">
        <v>52</v>
      </c>
      <c r="E6" s="140"/>
      <c r="F6" s="140"/>
      <c r="G6" s="140"/>
      <c r="H6" s="143"/>
      <c r="I6" s="141"/>
      <c r="J6" s="142"/>
      <c r="K6" s="142"/>
      <c r="L6" s="142"/>
      <c r="M6" s="142"/>
      <c r="N6" s="142"/>
      <c r="O6" s="139"/>
      <c r="P6" s="140"/>
      <c r="Q6" s="140"/>
      <c r="R6" s="140"/>
      <c r="S6" s="140"/>
      <c r="T6" s="143"/>
      <c r="U6" s="144"/>
      <c r="V6" s="145"/>
      <c r="W6" s="145"/>
      <c r="X6" s="145"/>
      <c r="Y6" s="146"/>
      <c r="Z6" s="49"/>
      <c r="AA6" s="139"/>
      <c r="AB6" s="140"/>
      <c r="AC6" s="140"/>
      <c r="AD6" s="140"/>
      <c r="AE6" s="140"/>
      <c r="AF6" s="140"/>
      <c r="AG6" s="141"/>
      <c r="AH6" s="142"/>
      <c r="AI6" s="142"/>
      <c r="AJ6" s="142"/>
      <c r="AK6" s="142"/>
      <c r="AL6" s="142"/>
      <c r="AM6" s="139"/>
      <c r="AN6" s="140"/>
      <c r="AO6" s="140"/>
      <c r="AP6" s="140"/>
      <c r="AQ6" s="140"/>
      <c r="AR6" s="143"/>
      <c r="AS6" s="144"/>
      <c r="AT6" s="145"/>
      <c r="AU6" s="145"/>
      <c r="AV6" s="145"/>
      <c r="AW6" s="146"/>
      <c r="AX6" s="49"/>
      <c r="AY6" s="139"/>
      <c r="AZ6" s="140"/>
      <c r="BA6" s="140"/>
      <c r="BB6" s="140"/>
      <c r="BC6" s="140"/>
      <c r="BD6" s="140"/>
    </row>
    <row r="7" spans="1:56" ht="63.75" customHeight="1" thickBot="1">
      <c r="A7" s="152"/>
      <c r="B7" s="155"/>
      <c r="C7" s="160"/>
      <c r="D7" s="39" t="s">
        <v>58</v>
      </c>
      <c r="E7" s="40" t="s">
        <v>4</v>
      </c>
      <c r="F7" s="40" t="s">
        <v>5</v>
      </c>
      <c r="G7" s="40" t="s">
        <v>6</v>
      </c>
      <c r="H7" s="40" t="s">
        <v>7</v>
      </c>
      <c r="I7" s="41" t="s">
        <v>58</v>
      </c>
      <c r="J7" s="48" t="s">
        <v>4</v>
      </c>
      <c r="K7" s="42" t="s">
        <v>5</v>
      </c>
      <c r="L7" s="42" t="s">
        <v>6</v>
      </c>
      <c r="M7" s="43" t="s">
        <v>7</v>
      </c>
      <c r="N7" s="44" t="s">
        <v>59</v>
      </c>
      <c r="O7" s="41" t="s">
        <v>58</v>
      </c>
      <c r="P7" s="48" t="s">
        <v>4</v>
      </c>
      <c r="Q7" s="42" t="s">
        <v>5</v>
      </c>
      <c r="R7" s="42" t="s">
        <v>6</v>
      </c>
      <c r="S7" s="43" t="s">
        <v>7</v>
      </c>
      <c r="T7" s="44" t="s">
        <v>59</v>
      </c>
      <c r="U7" s="41" t="s">
        <v>58</v>
      </c>
      <c r="V7" s="48" t="s">
        <v>4</v>
      </c>
      <c r="W7" s="42" t="s">
        <v>5</v>
      </c>
      <c r="X7" s="42" t="s">
        <v>6</v>
      </c>
      <c r="Y7" s="43" t="s">
        <v>7</v>
      </c>
      <c r="Z7" s="44" t="s">
        <v>59</v>
      </c>
      <c r="AA7" s="41" t="s">
        <v>58</v>
      </c>
      <c r="AB7" s="42" t="s">
        <v>4</v>
      </c>
      <c r="AC7" s="42" t="s">
        <v>5</v>
      </c>
      <c r="AD7" s="42" t="s">
        <v>6</v>
      </c>
      <c r="AE7" s="42" t="s">
        <v>7</v>
      </c>
      <c r="AF7" s="44" t="s">
        <v>59</v>
      </c>
      <c r="AG7" s="41" t="s">
        <v>58</v>
      </c>
      <c r="AH7" s="48" t="s">
        <v>4</v>
      </c>
      <c r="AI7" s="42" t="s">
        <v>5</v>
      </c>
      <c r="AJ7" s="42" t="s">
        <v>6</v>
      </c>
      <c r="AK7" s="43" t="s">
        <v>7</v>
      </c>
      <c r="AL7" s="44" t="s">
        <v>59</v>
      </c>
      <c r="AM7" s="41" t="s">
        <v>58</v>
      </c>
      <c r="AN7" s="48" t="s">
        <v>4</v>
      </c>
      <c r="AO7" s="42" t="s">
        <v>5</v>
      </c>
      <c r="AP7" s="42" t="s">
        <v>6</v>
      </c>
      <c r="AQ7" s="43" t="s">
        <v>7</v>
      </c>
      <c r="AR7" s="44" t="s">
        <v>59</v>
      </c>
      <c r="AS7" s="41" t="s">
        <v>58</v>
      </c>
      <c r="AT7" s="48" t="s">
        <v>4</v>
      </c>
      <c r="AU7" s="42" t="s">
        <v>5</v>
      </c>
      <c r="AV7" s="42" t="s">
        <v>6</v>
      </c>
      <c r="AW7" s="43" t="s">
        <v>7</v>
      </c>
      <c r="AX7" s="44" t="s">
        <v>59</v>
      </c>
      <c r="AY7" s="41" t="s">
        <v>58</v>
      </c>
      <c r="AZ7" s="42" t="s">
        <v>4</v>
      </c>
      <c r="BA7" s="42" t="s">
        <v>5</v>
      </c>
      <c r="BB7" s="42" t="s">
        <v>6</v>
      </c>
      <c r="BC7" s="42" t="s">
        <v>7</v>
      </c>
      <c r="BD7" s="44" t="s">
        <v>59</v>
      </c>
    </row>
    <row r="8" spans="1:56" ht="25.5" customHeight="1" thickBot="1">
      <c r="A8" s="170" t="s">
        <v>55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2"/>
    </row>
    <row r="9" spans="1:56" ht="27" customHeight="1" hidden="1" thickBot="1">
      <c r="A9" s="60">
        <v>1</v>
      </c>
      <c r="B9" s="71" t="s">
        <v>56</v>
      </c>
      <c r="C9" s="60">
        <f>SUM(D9:H9)</f>
        <v>5</v>
      </c>
      <c r="D9" s="70">
        <f aca="true" t="shared" si="0" ref="D9:H10">SUM(I9,O9,U9,AA9,AG9,AM9,AS9,AY9)</f>
        <v>5</v>
      </c>
      <c r="E9" s="70">
        <f t="shared" si="0"/>
        <v>0</v>
      </c>
      <c r="F9" s="70">
        <f t="shared" si="0"/>
        <v>0</v>
      </c>
      <c r="G9" s="70">
        <f t="shared" si="0"/>
        <v>0</v>
      </c>
      <c r="H9" s="70">
        <f t="shared" si="0"/>
        <v>0</v>
      </c>
      <c r="I9" s="60">
        <v>5</v>
      </c>
      <c r="J9" s="63"/>
      <c r="K9" s="63"/>
      <c r="L9" s="63"/>
      <c r="M9" s="63"/>
      <c r="N9" s="62" t="s">
        <v>17</v>
      </c>
      <c r="O9" s="60"/>
      <c r="P9" s="63"/>
      <c r="Q9" s="63"/>
      <c r="R9" s="63"/>
      <c r="S9" s="63"/>
      <c r="T9" s="52"/>
      <c r="U9" s="60"/>
      <c r="V9" s="63"/>
      <c r="W9" s="63"/>
      <c r="X9" s="63"/>
      <c r="Y9" s="63"/>
      <c r="Z9" s="52"/>
      <c r="AA9" s="60"/>
      <c r="AB9" s="64"/>
      <c r="AC9" s="63"/>
      <c r="AD9" s="63"/>
      <c r="AE9" s="63"/>
      <c r="AF9" s="52"/>
      <c r="AG9" s="60"/>
      <c r="AH9" s="63"/>
      <c r="AI9" s="63"/>
      <c r="AJ9" s="63"/>
      <c r="AK9" s="63"/>
      <c r="AL9" s="52"/>
      <c r="AM9" s="60"/>
      <c r="AN9" s="63"/>
      <c r="AO9" s="63"/>
      <c r="AP9" s="63"/>
      <c r="AQ9" s="63"/>
      <c r="AR9" s="52"/>
      <c r="AS9" s="60"/>
      <c r="AT9" s="63"/>
      <c r="AU9" s="63"/>
      <c r="AV9" s="63"/>
      <c r="AW9" s="63"/>
      <c r="AX9" s="63"/>
      <c r="AY9" s="63"/>
      <c r="AZ9" s="63"/>
      <c r="BA9" s="63"/>
      <c r="BB9" s="63"/>
      <c r="BC9" s="63"/>
      <c r="BD9" s="52"/>
    </row>
    <row r="10" spans="1:56" ht="27" customHeight="1" hidden="1" thickBot="1">
      <c r="A10" s="30">
        <v>2</v>
      </c>
      <c r="B10" s="50" t="s">
        <v>57</v>
      </c>
      <c r="C10" s="30">
        <f>SUM(D10:H10)</f>
        <v>15</v>
      </c>
      <c r="D10" s="47">
        <f t="shared" si="0"/>
        <v>15</v>
      </c>
      <c r="E10" s="47">
        <f t="shared" si="0"/>
        <v>0</v>
      </c>
      <c r="F10" s="47">
        <f t="shared" si="0"/>
        <v>0</v>
      </c>
      <c r="G10" s="47">
        <f t="shared" si="0"/>
        <v>0</v>
      </c>
      <c r="H10" s="47">
        <f t="shared" si="0"/>
        <v>0</v>
      </c>
      <c r="I10" s="30">
        <v>15</v>
      </c>
      <c r="J10" s="36"/>
      <c r="K10" s="36"/>
      <c r="L10" s="36"/>
      <c r="M10" s="36"/>
      <c r="N10" s="35" t="s">
        <v>17</v>
      </c>
      <c r="O10" s="30"/>
      <c r="P10" s="36"/>
      <c r="Q10" s="36"/>
      <c r="R10" s="36"/>
      <c r="S10" s="36"/>
      <c r="T10" s="16"/>
      <c r="U10" s="30"/>
      <c r="V10" s="36"/>
      <c r="W10" s="36"/>
      <c r="X10" s="36"/>
      <c r="Y10" s="36"/>
      <c r="Z10" s="16"/>
      <c r="AA10" s="30"/>
      <c r="AB10" s="37"/>
      <c r="AC10" s="36"/>
      <c r="AD10" s="36"/>
      <c r="AE10" s="36"/>
      <c r="AF10" s="16"/>
      <c r="AG10" s="30"/>
      <c r="AH10" s="36"/>
      <c r="AI10" s="36"/>
      <c r="AJ10" s="36"/>
      <c r="AK10" s="36"/>
      <c r="AL10" s="16"/>
      <c r="AM10" s="30"/>
      <c r="AN10" s="36"/>
      <c r="AO10" s="36"/>
      <c r="AP10" s="36"/>
      <c r="AQ10" s="36"/>
      <c r="AR10" s="16"/>
      <c r="AS10" s="30"/>
      <c r="AT10" s="36"/>
      <c r="AU10" s="36"/>
      <c r="AV10" s="36"/>
      <c r="AW10" s="36"/>
      <c r="AX10" s="36"/>
      <c r="AY10" s="36"/>
      <c r="AZ10" s="36"/>
      <c r="BA10" s="36"/>
      <c r="BB10" s="36"/>
      <c r="BC10" s="36"/>
      <c r="BD10" s="16"/>
    </row>
    <row r="11" spans="1:56" ht="25.5" customHeight="1" thickBot="1">
      <c r="A11" s="129" t="s">
        <v>72</v>
      </c>
      <c r="B11" s="130"/>
      <c r="C11" s="78">
        <f>SUM(C9:C10)</f>
        <v>20</v>
      </c>
      <c r="D11" s="78">
        <f>SUM(D9:D10)</f>
        <v>20</v>
      </c>
      <c r="E11" s="78">
        <f>SUM(E1:E5)</f>
        <v>0</v>
      </c>
      <c r="F11" s="78">
        <f>SUM(F1:F5)</f>
        <v>0</v>
      </c>
      <c r="G11" s="78">
        <f>SUM(G1:G10)</f>
        <v>0</v>
      </c>
      <c r="H11" s="79">
        <f>SUM(H1:H10)</f>
        <v>0</v>
      </c>
      <c r="I11" s="80">
        <f>SUM(I9:I10)</f>
        <v>20</v>
      </c>
      <c r="J11" s="80">
        <f aca="true" t="shared" si="1" ref="J11:BD11">SUM(J1:J10)</f>
        <v>0</v>
      </c>
      <c r="K11" s="80">
        <f t="shared" si="1"/>
        <v>0</v>
      </c>
      <c r="L11" s="80">
        <f t="shared" si="1"/>
        <v>0</v>
      </c>
      <c r="M11" s="80">
        <f t="shared" si="1"/>
        <v>0</v>
      </c>
      <c r="N11" s="80">
        <f t="shared" si="1"/>
        <v>0</v>
      </c>
      <c r="O11" s="80">
        <f t="shared" si="1"/>
        <v>0</v>
      </c>
      <c r="P11" s="80">
        <f t="shared" si="1"/>
        <v>0</v>
      </c>
      <c r="Q11" s="80">
        <f t="shared" si="1"/>
        <v>0</v>
      </c>
      <c r="R11" s="80">
        <f t="shared" si="1"/>
        <v>0</v>
      </c>
      <c r="S11" s="80">
        <f t="shared" si="1"/>
        <v>0</v>
      </c>
      <c r="T11" s="80">
        <f t="shared" si="1"/>
        <v>0</v>
      </c>
      <c r="U11" s="80">
        <f t="shared" si="1"/>
        <v>0</v>
      </c>
      <c r="V11" s="80">
        <f t="shared" si="1"/>
        <v>0</v>
      </c>
      <c r="W11" s="80">
        <f t="shared" si="1"/>
        <v>0</v>
      </c>
      <c r="X11" s="80">
        <f t="shared" si="1"/>
        <v>0</v>
      </c>
      <c r="Y11" s="80">
        <f t="shared" si="1"/>
        <v>0</v>
      </c>
      <c r="Z11" s="80">
        <f t="shared" si="1"/>
        <v>0</v>
      </c>
      <c r="AA11" s="80">
        <f t="shared" si="1"/>
        <v>0</v>
      </c>
      <c r="AB11" s="80">
        <f t="shared" si="1"/>
        <v>0</v>
      </c>
      <c r="AC11" s="80">
        <f t="shared" si="1"/>
        <v>0</v>
      </c>
      <c r="AD11" s="80">
        <f t="shared" si="1"/>
        <v>0</v>
      </c>
      <c r="AE11" s="80">
        <f t="shared" si="1"/>
        <v>0</v>
      </c>
      <c r="AF11" s="80">
        <f t="shared" si="1"/>
        <v>0</v>
      </c>
      <c r="AG11" s="80">
        <f t="shared" si="1"/>
        <v>0</v>
      </c>
      <c r="AH11" s="80">
        <f t="shared" si="1"/>
        <v>0</v>
      </c>
      <c r="AI11" s="80">
        <f t="shared" si="1"/>
        <v>0</v>
      </c>
      <c r="AJ11" s="80">
        <f t="shared" si="1"/>
        <v>0</v>
      </c>
      <c r="AK11" s="80">
        <f t="shared" si="1"/>
        <v>0</v>
      </c>
      <c r="AL11" s="80">
        <f t="shared" si="1"/>
        <v>0</v>
      </c>
      <c r="AM11" s="80">
        <f t="shared" si="1"/>
        <v>0</v>
      </c>
      <c r="AN11" s="80">
        <f t="shared" si="1"/>
        <v>0</v>
      </c>
      <c r="AO11" s="80">
        <f t="shared" si="1"/>
        <v>0</v>
      </c>
      <c r="AP11" s="80">
        <f t="shared" si="1"/>
        <v>0</v>
      </c>
      <c r="AQ11" s="80">
        <f t="shared" si="1"/>
        <v>0</v>
      </c>
      <c r="AR11" s="80">
        <f t="shared" si="1"/>
        <v>0</v>
      </c>
      <c r="AS11" s="80">
        <f t="shared" si="1"/>
        <v>0</v>
      </c>
      <c r="AT11" s="80">
        <f t="shared" si="1"/>
        <v>0</v>
      </c>
      <c r="AU11" s="80">
        <f t="shared" si="1"/>
        <v>0</v>
      </c>
      <c r="AV11" s="80">
        <f t="shared" si="1"/>
        <v>0</v>
      </c>
      <c r="AW11" s="80">
        <f t="shared" si="1"/>
        <v>0</v>
      </c>
      <c r="AX11" s="80">
        <f t="shared" si="1"/>
        <v>0</v>
      </c>
      <c r="AY11" s="80">
        <f t="shared" si="1"/>
        <v>0</v>
      </c>
      <c r="AZ11" s="80">
        <f t="shared" si="1"/>
        <v>0</v>
      </c>
      <c r="BA11" s="80">
        <f t="shared" si="1"/>
        <v>0</v>
      </c>
      <c r="BB11" s="80">
        <f t="shared" si="1"/>
        <v>0</v>
      </c>
      <c r="BC11" s="80">
        <f t="shared" si="1"/>
        <v>0</v>
      </c>
      <c r="BD11" s="80">
        <f t="shared" si="1"/>
        <v>0</v>
      </c>
    </row>
    <row r="12" spans="1:56" ht="25.5" customHeight="1" thickBot="1">
      <c r="A12" s="174" t="s">
        <v>73</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6"/>
    </row>
    <row r="13" spans="1:56" ht="27" customHeight="1" hidden="1">
      <c r="A13" s="31">
        <v>1</v>
      </c>
      <c r="B13" s="38" t="s">
        <v>60</v>
      </c>
      <c r="C13" s="31">
        <f aca="true" t="shared" si="2" ref="C13:C21">SUM(D13:H13)</f>
        <v>10</v>
      </c>
      <c r="D13" s="19">
        <f aca="true" t="shared" si="3" ref="D13:D21">SUM(I13,O13,U13,AA13,AG13,AM13,AS13,AY13)</f>
        <v>0</v>
      </c>
      <c r="E13" s="19">
        <f aca="true" t="shared" si="4" ref="E13:E21">SUM(J13,P13,V13,AB13,AH13,AN13,AT13,AZ13)</f>
        <v>0</v>
      </c>
      <c r="F13" s="19">
        <f aca="true" t="shared" si="5" ref="F13:F21">SUM(K13,Q13,W13,AC13,AI13,AO13,AU13,BA13)</f>
        <v>0</v>
      </c>
      <c r="G13" s="19">
        <f aca="true" t="shared" si="6" ref="G13:G21">SUM(L13,R13,X13,AD13,AJ13,AP13,AV13,BB13)</f>
        <v>0</v>
      </c>
      <c r="H13" s="17">
        <f aca="true" t="shared" si="7" ref="H13:H21">SUM(M13,S13,Y13,AE13,AK13,AQ13,AW13,BC13)</f>
        <v>10</v>
      </c>
      <c r="I13" s="31"/>
      <c r="J13" s="19"/>
      <c r="K13" s="19"/>
      <c r="L13" s="19"/>
      <c r="M13" s="19"/>
      <c r="N13" s="45"/>
      <c r="O13" s="31"/>
      <c r="P13" s="19"/>
      <c r="Q13" s="19"/>
      <c r="R13" s="19"/>
      <c r="S13" s="19">
        <v>10</v>
      </c>
      <c r="T13" s="17" t="s">
        <v>17</v>
      </c>
      <c r="U13" s="31"/>
      <c r="V13" s="19"/>
      <c r="W13" s="19"/>
      <c r="X13" s="19"/>
      <c r="Y13" s="19"/>
      <c r="Z13" s="17"/>
      <c r="AA13" s="31"/>
      <c r="AB13" s="18"/>
      <c r="AC13" s="19"/>
      <c r="AD13" s="19"/>
      <c r="AE13" s="19"/>
      <c r="AF13" s="17"/>
      <c r="AG13" s="31"/>
      <c r="AH13" s="19"/>
      <c r="AI13" s="19"/>
      <c r="AJ13" s="19"/>
      <c r="AK13" s="19"/>
      <c r="AL13" s="17"/>
      <c r="AM13" s="31"/>
      <c r="AN13" s="19"/>
      <c r="AO13" s="19"/>
      <c r="AP13" s="19"/>
      <c r="AQ13" s="19"/>
      <c r="AR13" s="17"/>
      <c r="AS13" s="31"/>
      <c r="AT13" s="19"/>
      <c r="AU13" s="19"/>
      <c r="AV13" s="19"/>
      <c r="AW13" s="19"/>
      <c r="AX13" s="19"/>
      <c r="AY13" s="19"/>
      <c r="AZ13" s="19"/>
      <c r="BA13" s="19"/>
      <c r="BB13" s="19"/>
      <c r="BC13" s="19"/>
      <c r="BD13" s="17"/>
    </row>
    <row r="14" spans="1:56" ht="27" customHeight="1" hidden="1">
      <c r="A14" s="31">
        <v>2</v>
      </c>
      <c r="B14" s="38" t="s">
        <v>61</v>
      </c>
      <c r="C14" s="31">
        <f t="shared" si="2"/>
        <v>15</v>
      </c>
      <c r="D14" s="19">
        <f t="shared" si="3"/>
        <v>5</v>
      </c>
      <c r="E14" s="19">
        <f t="shared" si="4"/>
        <v>0</v>
      </c>
      <c r="F14" s="19">
        <f t="shared" si="5"/>
        <v>0</v>
      </c>
      <c r="G14" s="19">
        <f t="shared" si="6"/>
        <v>0</v>
      </c>
      <c r="H14" s="17">
        <f t="shared" si="7"/>
        <v>10</v>
      </c>
      <c r="I14" s="31"/>
      <c r="J14" s="19"/>
      <c r="K14" s="19"/>
      <c r="L14" s="19"/>
      <c r="M14" s="19"/>
      <c r="N14" s="45"/>
      <c r="O14" s="31">
        <v>5</v>
      </c>
      <c r="P14" s="19"/>
      <c r="Q14" s="19"/>
      <c r="R14" s="19"/>
      <c r="S14" s="19">
        <v>10</v>
      </c>
      <c r="T14" s="17" t="s">
        <v>17</v>
      </c>
      <c r="U14" s="31"/>
      <c r="V14" s="19"/>
      <c r="W14" s="19"/>
      <c r="X14" s="19"/>
      <c r="Y14" s="19"/>
      <c r="Z14" s="17"/>
      <c r="AA14" s="31"/>
      <c r="AB14" s="18"/>
      <c r="AC14" s="19"/>
      <c r="AD14" s="19"/>
      <c r="AE14" s="19"/>
      <c r="AF14" s="17"/>
      <c r="AG14" s="31"/>
      <c r="AH14" s="19"/>
      <c r="AI14" s="19"/>
      <c r="AJ14" s="19"/>
      <c r="AK14" s="19"/>
      <c r="AL14" s="17"/>
      <c r="AM14" s="31"/>
      <c r="AN14" s="19"/>
      <c r="AO14" s="19"/>
      <c r="AP14" s="19"/>
      <c r="AQ14" s="19"/>
      <c r="AR14" s="17"/>
      <c r="AS14" s="31"/>
      <c r="AT14" s="19"/>
      <c r="AU14" s="19"/>
      <c r="AV14" s="19"/>
      <c r="AW14" s="19"/>
      <c r="AX14" s="19"/>
      <c r="AY14" s="19"/>
      <c r="AZ14" s="19"/>
      <c r="BA14" s="19"/>
      <c r="BB14" s="19"/>
      <c r="BC14" s="19"/>
      <c r="BD14" s="17"/>
    </row>
    <row r="15" spans="1:56" ht="27" customHeight="1" hidden="1">
      <c r="A15" s="31">
        <v>3</v>
      </c>
      <c r="B15" s="21" t="s">
        <v>64</v>
      </c>
      <c r="C15" s="31">
        <f t="shared" si="2"/>
        <v>15</v>
      </c>
      <c r="D15" s="19">
        <f t="shared" si="3"/>
        <v>0</v>
      </c>
      <c r="E15" s="19">
        <f t="shared" si="4"/>
        <v>0</v>
      </c>
      <c r="F15" s="19">
        <f t="shared" si="5"/>
        <v>0</v>
      </c>
      <c r="G15" s="19">
        <f t="shared" si="6"/>
        <v>0</v>
      </c>
      <c r="H15" s="17">
        <f t="shared" si="7"/>
        <v>15</v>
      </c>
      <c r="I15" s="31"/>
      <c r="J15" s="19"/>
      <c r="K15" s="19"/>
      <c r="L15" s="19"/>
      <c r="M15" s="19"/>
      <c r="N15" s="45"/>
      <c r="O15" s="31"/>
      <c r="P15" s="19"/>
      <c r="Q15" s="19"/>
      <c r="R15" s="19"/>
      <c r="S15" s="19">
        <v>15</v>
      </c>
      <c r="T15" s="17" t="s">
        <v>17</v>
      </c>
      <c r="U15" s="31"/>
      <c r="V15" s="19"/>
      <c r="W15" s="19"/>
      <c r="X15" s="19"/>
      <c r="Y15" s="19"/>
      <c r="Z15" s="17"/>
      <c r="AA15" s="31"/>
      <c r="AB15" s="18"/>
      <c r="AC15" s="19"/>
      <c r="AD15" s="19"/>
      <c r="AE15" s="19"/>
      <c r="AF15" s="17"/>
      <c r="AG15" s="31"/>
      <c r="AH15" s="19"/>
      <c r="AI15" s="19"/>
      <c r="AJ15" s="19"/>
      <c r="AK15" s="19"/>
      <c r="AL15" s="17"/>
      <c r="AM15" s="31"/>
      <c r="AN15" s="19"/>
      <c r="AO15" s="19"/>
      <c r="AP15" s="19"/>
      <c r="AQ15" s="19"/>
      <c r="AR15" s="17"/>
      <c r="AS15" s="31"/>
      <c r="AT15" s="19"/>
      <c r="AU15" s="19"/>
      <c r="AV15" s="19"/>
      <c r="AW15" s="19"/>
      <c r="AX15" s="19"/>
      <c r="AY15" s="19"/>
      <c r="AZ15" s="19"/>
      <c r="BA15" s="19"/>
      <c r="BB15" s="19"/>
      <c r="BC15" s="19"/>
      <c r="BD15" s="17"/>
    </row>
    <row r="16" spans="1:56" s="12" customFormat="1" ht="27" customHeight="1" hidden="1">
      <c r="A16" s="31">
        <v>4</v>
      </c>
      <c r="B16" s="38" t="s">
        <v>63</v>
      </c>
      <c r="C16" s="31">
        <f t="shared" si="2"/>
        <v>10</v>
      </c>
      <c r="D16" s="19">
        <f t="shared" si="3"/>
        <v>0</v>
      </c>
      <c r="E16" s="19">
        <f t="shared" si="4"/>
        <v>0</v>
      </c>
      <c r="F16" s="19">
        <f t="shared" si="5"/>
        <v>0</v>
      </c>
      <c r="G16" s="19">
        <f t="shared" si="6"/>
        <v>0</v>
      </c>
      <c r="H16" s="17">
        <f t="shared" si="7"/>
        <v>10</v>
      </c>
      <c r="I16" s="31"/>
      <c r="J16" s="19"/>
      <c r="K16" s="19"/>
      <c r="L16" s="19"/>
      <c r="M16" s="19"/>
      <c r="N16" s="45" t="s">
        <v>17</v>
      </c>
      <c r="O16" s="31"/>
      <c r="P16" s="19"/>
      <c r="Q16" s="19"/>
      <c r="R16" s="19"/>
      <c r="S16" s="19">
        <v>10</v>
      </c>
      <c r="T16" s="17" t="s">
        <v>17</v>
      </c>
      <c r="U16" s="31"/>
      <c r="V16" s="19"/>
      <c r="W16" s="19"/>
      <c r="X16" s="19"/>
      <c r="Y16" s="19"/>
      <c r="Z16" s="17"/>
      <c r="AA16" s="31"/>
      <c r="AB16" s="18"/>
      <c r="AC16" s="19"/>
      <c r="AD16" s="19"/>
      <c r="AE16" s="19"/>
      <c r="AF16" s="17"/>
      <c r="AG16" s="31"/>
      <c r="AH16" s="19"/>
      <c r="AI16" s="19"/>
      <c r="AJ16" s="19"/>
      <c r="AK16" s="19"/>
      <c r="AL16" s="17"/>
      <c r="AM16" s="31"/>
      <c r="AN16" s="19"/>
      <c r="AO16" s="19"/>
      <c r="AP16" s="19"/>
      <c r="AQ16" s="19"/>
      <c r="AR16" s="17"/>
      <c r="AS16" s="31"/>
      <c r="AT16" s="19"/>
      <c r="AU16" s="19"/>
      <c r="AV16" s="19"/>
      <c r="AW16" s="19"/>
      <c r="AX16" s="19"/>
      <c r="AY16" s="19"/>
      <c r="AZ16" s="19"/>
      <c r="BA16" s="19"/>
      <c r="BB16" s="19"/>
      <c r="BC16" s="19"/>
      <c r="BD16" s="17"/>
    </row>
    <row r="17" spans="1:56" s="72" customFormat="1" ht="27" customHeight="1" hidden="1">
      <c r="A17" s="61">
        <v>5</v>
      </c>
      <c r="B17" s="66" t="s">
        <v>65</v>
      </c>
      <c r="C17" s="61">
        <f t="shared" si="2"/>
        <v>15</v>
      </c>
      <c r="D17" s="58">
        <f t="shared" si="3"/>
        <v>0</v>
      </c>
      <c r="E17" s="58">
        <f t="shared" si="4"/>
        <v>0</v>
      </c>
      <c r="F17" s="58">
        <f t="shared" si="5"/>
        <v>0</v>
      </c>
      <c r="G17" s="58">
        <f t="shared" si="6"/>
        <v>15</v>
      </c>
      <c r="H17" s="56">
        <f t="shared" si="7"/>
        <v>0</v>
      </c>
      <c r="I17" s="61"/>
      <c r="J17" s="58"/>
      <c r="K17" s="58"/>
      <c r="L17" s="58"/>
      <c r="M17" s="58"/>
      <c r="N17" s="69"/>
      <c r="O17" s="61"/>
      <c r="P17" s="58"/>
      <c r="Q17" s="58"/>
      <c r="R17" s="58">
        <v>15</v>
      </c>
      <c r="S17" s="58"/>
      <c r="T17" s="56" t="s">
        <v>17</v>
      </c>
      <c r="U17" s="61"/>
      <c r="V17" s="58"/>
      <c r="W17" s="58"/>
      <c r="X17" s="58"/>
      <c r="Y17" s="58"/>
      <c r="Z17" s="56"/>
      <c r="AA17" s="61"/>
      <c r="AB17" s="57"/>
      <c r="AC17" s="58"/>
      <c r="AD17" s="58"/>
      <c r="AE17" s="58"/>
      <c r="AF17" s="56"/>
      <c r="AG17" s="61"/>
      <c r="AH17" s="58"/>
      <c r="AI17" s="58"/>
      <c r="AJ17" s="58"/>
      <c r="AK17" s="58"/>
      <c r="AL17" s="56"/>
      <c r="AM17" s="61"/>
      <c r="AN17" s="58"/>
      <c r="AO17" s="58"/>
      <c r="AP17" s="58"/>
      <c r="AQ17" s="58"/>
      <c r="AR17" s="56"/>
      <c r="AS17" s="61"/>
      <c r="AT17" s="58"/>
      <c r="AU17" s="58"/>
      <c r="AV17" s="58"/>
      <c r="AW17" s="58"/>
      <c r="AX17" s="58"/>
      <c r="AY17" s="58"/>
      <c r="AZ17" s="58"/>
      <c r="BA17" s="58"/>
      <c r="BB17" s="58"/>
      <c r="BC17" s="58"/>
      <c r="BD17" s="56"/>
    </row>
    <row r="18" spans="1:56" s="12" customFormat="1" ht="33" customHeight="1" hidden="1">
      <c r="A18" s="67">
        <v>6</v>
      </c>
      <c r="B18" s="68" t="s">
        <v>66</v>
      </c>
      <c r="C18" s="67">
        <f t="shared" si="2"/>
        <v>20</v>
      </c>
      <c r="D18" s="53">
        <f t="shared" si="3"/>
        <v>0</v>
      </c>
      <c r="E18" s="53">
        <f t="shared" si="4"/>
        <v>0</v>
      </c>
      <c r="F18" s="53">
        <f t="shared" si="5"/>
        <v>0</v>
      </c>
      <c r="G18" s="53">
        <f t="shared" si="6"/>
        <v>20</v>
      </c>
      <c r="H18" s="54">
        <f t="shared" si="7"/>
        <v>0</v>
      </c>
      <c r="I18" s="67"/>
      <c r="J18" s="53"/>
      <c r="K18" s="53"/>
      <c r="L18" s="53"/>
      <c r="M18" s="53"/>
      <c r="N18" s="65"/>
      <c r="O18" s="67"/>
      <c r="P18" s="53"/>
      <c r="Q18" s="53"/>
      <c r="R18" s="53"/>
      <c r="S18" s="53"/>
      <c r="T18" s="54"/>
      <c r="U18" s="67"/>
      <c r="V18" s="53"/>
      <c r="W18" s="53"/>
      <c r="X18" s="53">
        <v>20</v>
      </c>
      <c r="Y18" s="53"/>
      <c r="Z18" s="54" t="s">
        <v>17</v>
      </c>
      <c r="AA18" s="67"/>
      <c r="AB18" s="51"/>
      <c r="AC18" s="53"/>
      <c r="AD18" s="53"/>
      <c r="AE18" s="53"/>
      <c r="AF18" s="54"/>
      <c r="AG18" s="67"/>
      <c r="AH18" s="53"/>
      <c r="AI18" s="53"/>
      <c r="AJ18" s="53"/>
      <c r="AK18" s="53"/>
      <c r="AL18" s="54"/>
      <c r="AM18" s="67"/>
      <c r="AN18" s="53"/>
      <c r="AO18" s="53"/>
      <c r="AP18" s="53"/>
      <c r="AQ18" s="53"/>
      <c r="AR18" s="54"/>
      <c r="AS18" s="67"/>
      <c r="AT18" s="53"/>
      <c r="AU18" s="53"/>
      <c r="AV18" s="53"/>
      <c r="AW18" s="53"/>
      <c r="AX18" s="53"/>
      <c r="AY18" s="53"/>
      <c r="AZ18" s="53"/>
      <c r="BA18" s="53"/>
      <c r="BB18" s="53"/>
      <c r="BC18" s="53"/>
      <c r="BD18" s="54"/>
    </row>
    <row r="19" spans="1:56" ht="27" customHeight="1" hidden="1">
      <c r="A19" s="31">
        <v>7</v>
      </c>
      <c r="B19" s="21" t="s">
        <v>67</v>
      </c>
      <c r="C19" s="31">
        <f t="shared" si="2"/>
        <v>35</v>
      </c>
      <c r="D19" s="19">
        <f t="shared" si="3"/>
        <v>35</v>
      </c>
      <c r="E19" s="19">
        <f t="shared" si="4"/>
        <v>0</v>
      </c>
      <c r="F19" s="19">
        <f t="shared" si="5"/>
        <v>0</v>
      </c>
      <c r="G19" s="19">
        <f t="shared" si="6"/>
        <v>0</v>
      </c>
      <c r="H19" s="17">
        <f t="shared" si="7"/>
        <v>0</v>
      </c>
      <c r="I19" s="31">
        <v>5</v>
      </c>
      <c r="J19" s="19"/>
      <c r="K19" s="19"/>
      <c r="L19" s="19"/>
      <c r="M19" s="19"/>
      <c r="N19" s="45" t="s">
        <v>17</v>
      </c>
      <c r="O19" s="31">
        <v>5</v>
      </c>
      <c r="P19" s="19"/>
      <c r="Q19" s="19"/>
      <c r="R19" s="19"/>
      <c r="S19" s="19"/>
      <c r="T19" s="17" t="s">
        <v>17</v>
      </c>
      <c r="U19" s="31">
        <v>5</v>
      </c>
      <c r="V19" s="19"/>
      <c r="W19" s="19"/>
      <c r="X19" s="19"/>
      <c r="Y19" s="19"/>
      <c r="Z19" s="17" t="s">
        <v>17</v>
      </c>
      <c r="AA19" s="31">
        <v>5</v>
      </c>
      <c r="AB19" s="18"/>
      <c r="AC19" s="19"/>
      <c r="AD19" s="19"/>
      <c r="AE19" s="19"/>
      <c r="AF19" s="17" t="s">
        <v>17</v>
      </c>
      <c r="AG19" s="31">
        <v>5</v>
      </c>
      <c r="AH19" s="19"/>
      <c r="AI19" s="19"/>
      <c r="AJ19" s="19"/>
      <c r="AK19" s="19"/>
      <c r="AL19" s="17" t="s">
        <v>17</v>
      </c>
      <c r="AM19" s="31">
        <v>5</v>
      </c>
      <c r="AN19" s="19"/>
      <c r="AO19" s="19"/>
      <c r="AP19" s="19"/>
      <c r="AQ19" s="19"/>
      <c r="AR19" s="17" t="s">
        <v>17</v>
      </c>
      <c r="AS19" s="31">
        <v>5</v>
      </c>
      <c r="AT19" s="19"/>
      <c r="AU19" s="19"/>
      <c r="AV19" s="19"/>
      <c r="AW19" s="19"/>
      <c r="AX19" s="19" t="s">
        <v>17</v>
      </c>
      <c r="AY19" s="19"/>
      <c r="AZ19" s="19"/>
      <c r="BA19" s="19"/>
      <c r="BB19" s="19"/>
      <c r="BC19" s="19"/>
      <c r="BD19" s="17"/>
    </row>
    <row r="20" spans="1:56" s="12" customFormat="1" ht="33" customHeight="1" hidden="1">
      <c r="A20" s="67">
        <v>8</v>
      </c>
      <c r="B20" s="68" t="s">
        <v>68</v>
      </c>
      <c r="C20" s="61">
        <f t="shared" si="2"/>
        <v>60</v>
      </c>
      <c r="D20" s="58">
        <f t="shared" si="3"/>
        <v>0</v>
      </c>
      <c r="E20" s="58">
        <f t="shared" si="4"/>
        <v>0</v>
      </c>
      <c r="F20" s="58">
        <f t="shared" si="5"/>
        <v>0</v>
      </c>
      <c r="G20" s="58">
        <f t="shared" si="6"/>
        <v>60</v>
      </c>
      <c r="H20" s="56">
        <f t="shared" si="7"/>
        <v>0</v>
      </c>
      <c r="I20" s="67"/>
      <c r="J20" s="53"/>
      <c r="K20" s="53"/>
      <c r="L20" s="53">
        <v>30</v>
      </c>
      <c r="M20" s="53"/>
      <c r="N20" s="65" t="s">
        <v>17</v>
      </c>
      <c r="O20" s="67"/>
      <c r="P20" s="53"/>
      <c r="Q20" s="53"/>
      <c r="R20" s="53">
        <v>30</v>
      </c>
      <c r="S20" s="53"/>
      <c r="T20" s="54" t="s">
        <v>41</v>
      </c>
      <c r="U20" s="67"/>
      <c r="V20" s="53"/>
      <c r="W20" s="53"/>
      <c r="X20" s="53"/>
      <c r="Y20" s="53"/>
      <c r="Z20" s="54"/>
      <c r="AA20" s="67"/>
      <c r="AB20" s="51"/>
      <c r="AC20" s="53"/>
      <c r="AD20" s="53"/>
      <c r="AE20" s="53"/>
      <c r="AF20" s="54"/>
      <c r="AG20" s="67"/>
      <c r="AH20" s="53"/>
      <c r="AI20" s="53"/>
      <c r="AJ20" s="53"/>
      <c r="AK20" s="53"/>
      <c r="AL20" s="54"/>
      <c r="AM20" s="67"/>
      <c r="AN20" s="53"/>
      <c r="AO20" s="53"/>
      <c r="AP20" s="53"/>
      <c r="AQ20" s="53"/>
      <c r="AR20" s="54"/>
      <c r="AS20" s="67"/>
      <c r="AT20" s="53"/>
      <c r="AU20" s="53"/>
      <c r="AV20" s="53"/>
      <c r="AW20" s="53"/>
      <c r="AX20" s="53"/>
      <c r="AY20" s="53"/>
      <c r="AZ20" s="53"/>
      <c r="BA20" s="53"/>
      <c r="BB20" s="53"/>
      <c r="BC20" s="53"/>
      <c r="BD20" s="54"/>
    </row>
    <row r="21" spans="1:56" s="12" customFormat="1" ht="33" customHeight="1" hidden="1">
      <c r="A21" s="67">
        <v>9</v>
      </c>
      <c r="B21" s="68" t="s">
        <v>69</v>
      </c>
      <c r="C21" s="61">
        <f t="shared" si="2"/>
        <v>30</v>
      </c>
      <c r="D21" s="58">
        <f t="shared" si="3"/>
        <v>0</v>
      </c>
      <c r="E21" s="58">
        <f t="shared" si="4"/>
        <v>0</v>
      </c>
      <c r="F21" s="58">
        <f t="shared" si="5"/>
        <v>0</v>
      </c>
      <c r="G21" s="58">
        <f t="shared" si="6"/>
        <v>0</v>
      </c>
      <c r="H21" s="56">
        <f t="shared" si="7"/>
        <v>30</v>
      </c>
      <c r="I21" s="67"/>
      <c r="J21" s="53"/>
      <c r="K21" s="53"/>
      <c r="L21" s="53"/>
      <c r="M21" s="53"/>
      <c r="N21" s="65"/>
      <c r="O21" s="67"/>
      <c r="P21" s="53"/>
      <c r="Q21" s="53"/>
      <c r="R21" s="53"/>
      <c r="S21" s="53"/>
      <c r="T21" s="54"/>
      <c r="U21" s="67"/>
      <c r="V21" s="53"/>
      <c r="W21" s="53"/>
      <c r="X21" s="53"/>
      <c r="Y21" s="53">
        <v>15</v>
      </c>
      <c r="Z21" s="54" t="s">
        <v>17</v>
      </c>
      <c r="AA21" s="67"/>
      <c r="AB21" s="51"/>
      <c r="AC21" s="53"/>
      <c r="AD21" s="53"/>
      <c r="AE21" s="53"/>
      <c r="AF21" s="54"/>
      <c r="AG21" s="67"/>
      <c r="AH21" s="53"/>
      <c r="AI21" s="53"/>
      <c r="AJ21" s="53"/>
      <c r="AK21" s="53"/>
      <c r="AL21" s="54"/>
      <c r="AM21" s="67"/>
      <c r="AN21" s="53"/>
      <c r="AO21" s="53"/>
      <c r="AP21" s="53"/>
      <c r="AQ21" s="53"/>
      <c r="AR21" s="54"/>
      <c r="AS21" s="67"/>
      <c r="AT21" s="53"/>
      <c r="AU21" s="53"/>
      <c r="AV21" s="53"/>
      <c r="AW21" s="53">
        <v>15</v>
      </c>
      <c r="AX21" s="53" t="s">
        <v>17</v>
      </c>
      <c r="AY21" s="53"/>
      <c r="AZ21" s="53"/>
      <c r="BA21" s="53"/>
      <c r="BB21" s="53"/>
      <c r="BC21" s="53"/>
      <c r="BD21" s="54"/>
    </row>
    <row r="22" spans="1:56" s="12" customFormat="1" ht="33" customHeight="1" hidden="1" thickBot="1">
      <c r="A22" s="67">
        <v>10</v>
      </c>
      <c r="B22" s="68" t="s">
        <v>70</v>
      </c>
      <c r="C22" s="61">
        <v>30</v>
      </c>
      <c r="D22" s="58">
        <v>30</v>
      </c>
      <c r="E22" s="58">
        <f>SUM(J22,P22,V22,AB22,AH22,AN22,AT22,AZ22)</f>
        <v>0</v>
      </c>
      <c r="F22" s="58">
        <f>SUM(K22,Q22,W22,AC22,AI22,AO22,AU22,BA22)</f>
        <v>0</v>
      </c>
      <c r="G22" s="58">
        <f>SUM(L22,R22,X22,AD22,AJ22,AP22,AV22,BB22)</f>
        <v>0</v>
      </c>
      <c r="H22" s="56">
        <f>SUM(M22,S22,O22,AE22,AK22,AQ22,AW22,BC22)</f>
        <v>0</v>
      </c>
      <c r="I22" s="67"/>
      <c r="J22" s="53"/>
      <c r="K22" s="53"/>
      <c r="L22" s="53"/>
      <c r="M22" s="53"/>
      <c r="N22" s="65"/>
      <c r="O22" s="134" t="s">
        <v>40</v>
      </c>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5"/>
      <c r="AR22" s="54" t="s">
        <v>17</v>
      </c>
      <c r="AS22" s="67"/>
      <c r="AT22" s="53"/>
      <c r="AU22" s="53"/>
      <c r="AV22" s="53"/>
      <c r="AW22" s="53"/>
      <c r="AX22" s="53"/>
      <c r="AY22" s="53"/>
      <c r="AZ22" s="53"/>
      <c r="BA22" s="53"/>
      <c r="BB22" s="53"/>
      <c r="BC22" s="53"/>
      <c r="BD22" s="54"/>
    </row>
    <row r="23" spans="1:56" ht="27" customHeight="1" thickBot="1">
      <c r="A23" s="135" t="s">
        <v>71</v>
      </c>
      <c r="B23" s="136"/>
      <c r="C23" s="9">
        <f>SUM(C13:C22)</f>
        <v>240</v>
      </c>
      <c r="D23" s="9">
        <f>SUM(D13:D22)</f>
        <v>70</v>
      </c>
      <c r="E23" s="9">
        <f>SUM(E13:E17)</f>
        <v>0</v>
      </c>
      <c r="F23" s="9">
        <f>SUM(F13:F17)</f>
        <v>0</v>
      </c>
      <c r="G23" s="9">
        <f aca="true" t="shared" si="8" ref="G23:AL23">SUM(G13:G22)</f>
        <v>95</v>
      </c>
      <c r="H23" s="46">
        <f t="shared" si="8"/>
        <v>75</v>
      </c>
      <c r="I23" s="1">
        <f t="shared" si="8"/>
        <v>5</v>
      </c>
      <c r="J23" s="1">
        <f t="shared" si="8"/>
        <v>0</v>
      </c>
      <c r="K23" s="1">
        <f t="shared" si="8"/>
        <v>0</v>
      </c>
      <c r="L23" s="1">
        <f t="shared" si="8"/>
        <v>30</v>
      </c>
      <c r="M23" s="1">
        <f t="shared" si="8"/>
        <v>0</v>
      </c>
      <c r="N23" s="1">
        <f t="shared" si="8"/>
        <v>0</v>
      </c>
      <c r="O23" s="1">
        <f t="shared" si="8"/>
        <v>10</v>
      </c>
      <c r="P23" s="1">
        <f t="shared" si="8"/>
        <v>0</v>
      </c>
      <c r="Q23" s="1">
        <f t="shared" si="8"/>
        <v>0</v>
      </c>
      <c r="R23" s="1">
        <f t="shared" si="8"/>
        <v>45</v>
      </c>
      <c r="S23" s="1">
        <f t="shared" si="8"/>
        <v>45</v>
      </c>
      <c r="T23" s="1">
        <f t="shared" si="8"/>
        <v>0</v>
      </c>
      <c r="U23" s="1">
        <f t="shared" si="8"/>
        <v>5</v>
      </c>
      <c r="V23" s="1">
        <f t="shared" si="8"/>
        <v>0</v>
      </c>
      <c r="W23" s="1">
        <f t="shared" si="8"/>
        <v>0</v>
      </c>
      <c r="X23" s="1">
        <f t="shared" si="8"/>
        <v>20</v>
      </c>
      <c r="Y23" s="1">
        <f t="shared" si="8"/>
        <v>15</v>
      </c>
      <c r="Z23" s="1">
        <f t="shared" si="8"/>
        <v>0</v>
      </c>
      <c r="AA23" s="1">
        <f t="shared" si="8"/>
        <v>5</v>
      </c>
      <c r="AB23" s="1">
        <f t="shared" si="8"/>
        <v>0</v>
      </c>
      <c r="AC23" s="1">
        <f t="shared" si="8"/>
        <v>0</v>
      </c>
      <c r="AD23" s="1">
        <f t="shared" si="8"/>
        <v>0</v>
      </c>
      <c r="AE23" s="1">
        <f t="shared" si="8"/>
        <v>0</v>
      </c>
      <c r="AF23" s="1">
        <f t="shared" si="8"/>
        <v>0</v>
      </c>
      <c r="AG23" s="1">
        <f t="shared" si="8"/>
        <v>5</v>
      </c>
      <c r="AH23" s="1">
        <f t="shared" si="8"/>
        <v>0</v>
      </c>
      <c r="AI23" s="1">
        <f t="shared" si="8"/>
        <v>0</v>
      </c>
      <c r="AJ23" s="1">
        <f t="shared" si="8"/>
        <v>0</v>
      </c>
      <c r="AK23" s="1">
        <f t="shared" si="8"/>
        <v>0</v>
      </c>
      <c r="AL23" s="1">
        <f t="shared" si="8"/>
        <v>0</v>
      </c>
      <c r="AM23" s="1">
        <f aca="true" t="shared" si="9" ref="AM23:BD23">SUM(AM13:AM22)</f>
        <v>5</v>
      </c>
      <c r="AN23" s="1">
        <f t="shared" si="9"/>
        <v>0</v>
      </c>
      <c r="AO23" s="1">
        <f t="shared" si="9"/>
        <v>0</v>
      </c>
      <c r="AP23" s="1">
        <f t="shared" si="9"/>
        <v>0</v>
      </c>
      <c r="AQ23" s="1">
        <f t="shared" si="9"/>
        <v>0</v>
      </c>
      <c r="AR23" s="1">
        <f t="shared" si="9"/>
        <v>0</v>
      </c>
      <c r="AS23" s="1">
        <f t="shared" si="9"/>
        <v>5</v>
      </c>
      <c r="AT23" s="1">
        <f t="shared" si="9"/>
        <v>0</v>
      </c>
      <c r="AU23" s="1">
        <f t="shared" si="9"/>
        <v>0</v>
      </c>
      <c r="AV23" s="1">
        <f t="shared" si="9"/>
        <v>0</v>
      </c>
      <c r="AW23" s="1">
        <f t="shared" si="9"/>
        <v>15</v>
      </c>
      <c r="AX23" s="1">
        <f t="shared" si="9"/>
        <v>0</v>
      </c>
      <c r="AY23" s="1">
        <f t="shared" si="9"/>
        <v>0</v>
      </c>
      <c r="AZ23" s="1">
        <f t="shared" si="9"/>
        <v>0</v>
      </c>
      <c r="BA23" s="1">
        <f t="shared" si="9"/>
        <v>0</v>
      </c>
      <c r="BB23" s="1">
        <f t="shared" si="9"/>
        <v>0</v>
      </c>
      <c r="BC23" s="1">
        <f t="shared" si="9"/>
        <v>0</v>
      </c>
      <c r="BD23" s="1">
        <f t="shared" si="9"/>
        <v>0</v>
      </c>
    </row>
    <row r="24" spans="1:56" ht="49.5" customHeight="1" hidden="1" thickBot="1">
      <c r="A24" s="137" t="s">
        <v>75</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row>
    <row r="25" spans="1:56" ht="27" customHeight="1" thickBot="1">
      <c r="A25" s="177" t="s">
        <v>77</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1:56" ht="35.25" customHeight="1" hidden="1">
      <c r="A26" s="67">
        <v>1</v>
      </c>
      <c r="B26" s="59" t="s">
        <v>88</v>
      </c>
      <c r="C26" s="93">
        <v>15</v>
      </c>
      <c r="D26" s="60"/>
      <c r="E26" s="63"/>
      <c r="F26" s="63"/>
      <c r="G26" s="63"/>
      <c r="H26" s="52">
        <v>15</v>
      </c>
      <c r="I26" s="58"/>
      <c r="J26" s="58"/>
      <c r="K26" s="58"/>
      <c r="L26" s="58"/>
      <c r="M26" s="58"/>
      <c r="N26" s="58"/>
      <c r="O26" s="123">
        <v>15</v>
      </c>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5"/>
      <c r="AR26" s="91" t="s">
        <v>17</v>
      </c>
      <c r="AS26" s="58"/>
      <c r="AT26" s="58"/>
      <c r="AU26" s="58"/>
      <c r="AV26" s="58"/>
      <c r="AW26" s="58"/>
      <c r="AX26" s="58"/>
      <c r="AY26" s="58"/>
      <c r="AZ26" s="58"/>
      <c r="BA26" s="58"/>
      <c r="BB26" s="58"/>
      <c r="BC26" s="58"/>
      <c r="BD26" s="58"/>
    </row>
    <row r="27" spans="1:56" ht="35.25" customHeight="1" hidden="1">
      <c r="A27" s="67">
        <v>2</v>
      </c>
      <c r="B27" s="114" t="s">
        <v>96</v>
      </c>
      <c r="C27" s="107">
        <v>15</v>
      </c>
      <c r="D27" s="67"/>
      <c r="E27" s="53"/>
      <c r="F27" s="108">
        <v>15</v>
      </c>
      <c r="G27" s="53"/>
      <c r="H27" s="54"/>
      <c r="I27" s="58"/>
      <c r="J27" s="58"/>
      <c r="K27" s="58"/>
      <c r="L27" s="58"/>
      <c r="M27" s="58"/>
      <c r="N27" s="58"/>
      <c r="O27" s="120">
        <v>15</v>
      </c>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2"/>
      <c r="AR27" s="113" t="s">
        <v>17</v>
      </c>
      <c r="AS27" s="58"/>
      <c r="AT27" s="58"/>
      <c r="AU27" s="58"/>
      <c r="AV27" s="58"/>
      <c r="AW27" s="58"/>
      <c r="AX27" s="58"/>
      <c r="AY27" s="58"/>
      <c r="AZ27" s="58"/>
      <c r="BA27" s="58"/>
      <c r="BB27" s="58"/>
      <c r="BC27" s="58"/>
      <c r="BD27" s="58"/>
    </row>
    <row r="28" spans="1:56" ht="27" customHeight="1" hidden="1">
      <c r="A28" s="67">
        <v>3</v>
      </c>
      <c r="B28" s="59" t="s">
        <v>78</v>
      </c>
      <c r="C28" s="55">
        <v>15</v>
      </c>
      <c r="D28" s="61"/>
      <c r="E28" s="58"/>
      <c r="F28" s="58"/>
      <c r="G28" s="58"/>
      <c r="H28" s="56">
        <v>15</v>
      </c>
      <c r="I28" s="58"/>
      <c r="J28" s="58"/>
      <c r="K28" s="58"/>
      <c r="L28" s="58"/>
      <c r="M28" s="58"/>
      <c r="N28" s="58"/>
      <c r="O28" s="123">
        <v>15</v>
      </c>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5"/>
      <c r="AR28" s="91" t="s">
        <v>17</v>
      </c>
      <c r="AS28" s="58"/>
      <c r="AT28" s="58"/>
      <c r="AU28" s="58"/>
      <c r="AV28" s="58"/>
      <c r="AW28" s="58"/>
      <c r="AX28" s="58"/>
      <c r="AY28" s="58"/>
      <c r="AZ28" s="58"/>
      <c r="BA28" s="58"/>
      <c r="BB28" s="58"/>
      <c r="BC28" s="58"/>
      <c r="BD28" s="58"/>
    </row>
    <row r="29" spans="1:56" ht="51" customHeight="1" hidden="1" thickBot="1">
      <c r="A29" s="58">
        <v>4</v>
      </c>
      <c r="B29" s="90" t="s">
        <v>79</v>
      </c>
      <c r="C29" s="58">
        <v>30</v>
      </c>
      <c r="D29" s="34"/>
      <c r="E29" s="126">
        <v>30</v>
      </c>
      <c r="F29" s="127"/>
      <c r="G29" s="127"/>
      <c r="H29" s="128"/>
      <c r="I29" s="58"/>
      <c r="J29" s="58"/>
      <c r="K29" s="58"/>
      <c r="L29" s="58"/>
      <c r="M29" s="58"/>
      <c r="N29" s="58"/>
      <c r="O29" s="123">
        <v>30</v>
      </c>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5"/>
      <c r="AR29" s="91" t="s">
        <v>17</v>
      </c>
      <c r="AS29" s="58"/>
      <c r="AT29" s="58"/>
      <c r="AU29" s="58"/>
      <c r="AV29" s="58"/>
      <c r="AW29" s="58"/>
      <c r="AX29" s="58"/>
      <c r="AY29" s="58"/>
      <c r="AZ29" s="58"/>
      <c r="BA29" s="58"/>
      <c r="BB29" s="58"/>
      <c r="BC29" s="58"/>
      <c r="BD29" s="58"/>
    </row>
    <row r="30" spans="1:56" ht="27" customHeight="1" thickBot="1">
      <c r="A30" s="84"/>
      <c r="B30" s="85" t="s">
        <v>80</v>
      </c>
      <c r="C30" s="95">
        <v>30</v>
      </c>
      <c r="D30" s="86">
        <v>0</v>
      </c>
      <c r="E30" s="86">
        <v>0</v>
      </c>
      <c r="F30" s="86">
        <v>0</v>
      </c>
      <c r="G30" s="86">
        <v>0</v>
      </c>
      <c r="H30" s="87">
        <v>0</v>
      </c>
      <c r="I30" s="84">
        <v>0</v>
      </c>
      <c r="J30" s="86">
        <v>0</v>
      </c>
      <c r="K30" s="86">
        <v>0</v>
      </c>
      <c r="L30" s="86">
        <v>0</v>
      </c>
      <c r="M30" s="86">
        <v>0</v>
      </c>
      <c r="N30" s="88">
        <v>0</v>
      </c>
      <c r="O30" s="89">
        <v>0</v>
      </c>
      <c r="P30" s="86">
        <v>0</v>
      </c>
      <c r="Q30" s="86">
        <v>0</v>
      </c>
      <c r="R30" s="86">
        <v>0</v>
      </c>
      <c r="S30" s="86">
        <v>0</v>
      </c>
      <c r="T30" s="86">
        <v>0</v>
      </c>
      <c r="U30" s="86">
        <v>0</v>
      </c>
      <c r="V30" s="86">
        <v>0</v>
      </c>
      <c r="W30" s="86">
        <v>0</v>
      </c>
      <c r="X30" s="86">
        <v>0</v>
      </c>
      <c r="Y30" s="86">
        <v>0</v>
      </c>
      <c r="Z30" s="86">
        <v>0</v>
      </c>
      <c r="AA30" s="86">
        <v>0</v>
      </c>
      <c r="AB30" s="86">
        <v>0</v>
      </c>
      <c r="AC30" s="86">
        <v>0</v>
      </c>
      <c r="AD30" s="86">
        <v>0</v>
      </c>
      <c r="AE30" s="86">
        <v>0</v>
      </c>
      <c r="AF30" s="86">
        <v>0</v>
      </c>
      <c r="AG30" s="86">
        <v>0</v>
      </c>
      <c r="AH30" s="86">
        <v>0</v>
      </c>
      <c r="AI30" s="86">
        <v>0</v>
      </c>
      <c r="AJ30" s="86">
        <v>0</v>
      </c>
      <c r="AK30" s="86">
        <v>0</v>
      </c>
      <c r="AL30" s="86">
        <v>0</v>
      </c>
      <c r="AM30" s="86">
        <v>0</v>
      </c>
      <c r="AN30" s="86">
        <v>0</v>
      </c>
      <c r="AO30" s="86">
        <v>0</v>
      </c>
      <c r="AP30" s="86">
        <v>0</v>
      </c>
      <c r="AQ30" s="86">
        <v>0</v>
      </c>
      <c r="AR30" s="86">
        <v>0</v>
      </c>
      <c r="AS30" s="86">
        <v>0</v>
      </c>
      <c r="AT30" s="86">
        <v>0</v>
      </c>
      <c r="AU30" s="86">
        <v>0</v>
      </c>
      <c r="AV30" s="86">
        <v>0</v>
      </c>
      <c r="AW30" s="86">
        <v>0</v>
      </c>
      <c r="AX30" s="86">
        <v>0</v>
      </c>
      <c r="AY30" s="86">
        <v>0</v>
      </c>
      <c r="AZ30" s="86">
        <v>0</v>
      </c>
      <c r="BA30" s="86">
        <v>0</v>
      </c>
      <c r="BB30" s="86">
        <v>0</v>
      </c>
      <c r="BC30" s="86">
        <v>0</v>
      </c>
      <c r="BD30" s="86">
        <v>0</v>
      </c>
    </row>
    <row r="31" spans="1:56" s="76" customFormat="1" ht="27" customHeight="1" thickBot="1">
      <c r="A31" s="73"/>
      <c r="B31" s="77"/>
      <c r="C31" s="94"/>
      <c r="D31" s="74"/>
      <c r="E31" s="74"/>
      <c r="F31" s="74"/>
      <c r="G31" s="74"/>
      <c r="H31" s="75"/>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row>
    <row r="32" spans="1:56" ht="22.5" customHeight="1" thickBot="1">
      <c r="A32" s="173" t="s">
        <v>95</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9"/>
    </row>
    <row r="33" spans="1:56" ht="27" customHeight="1">
      <c r="A33" s="60">
        <v>1</v>
      </c>
      <c r="B33" s="32" t="s">
        <v>94</v>
      </c>
      <c r="C33" s="15">
        <f>SUM(D33:H33)</f>
        <v>90</v>
      </c>
      <c r="D33" s="51">
        <f aca="true" t="shared" si="10" ref="D33:H35">SUM(I33,O33,U33,AA33,AG33,AM33,AS33,AY33)</f>
        <v>90</v>
      </c>
      <c r="E33" s="51">
        <f t="shared" si="10"/>
        <v>0</v>
      </c>
      <c r="F33" s="51">
        <f t="shared" si="10"/>
        <v>0</v>
      </c>
      <c r="G33" s="51">
        <f t="shared" si="10"/>
        <v>0</v>
      </c>
      <c r="H33" s="20">
        <f t="shared" si="10"/>
        <v>0</v>
      </c>
      <c r="I33" s="51">
        <v>15</v>
      </c>
      <c r="J33" s="53"/>
      <c r="K33" s="53"/>
      <c r="L33" s="53"/>
      <c r="M33" s="53"/>
      <c r="N33" s="54" t="s">
        <v>17</v>
      </c>
      <c r="O33" s="51">
        <v>15</v>
      </c>
      <c r="P33" s="53"/>
      <c r="Q33" s="53"/>
      <c r="R33" s="53"/>
      <c r="S33" s="53"/>
      <c r="T33" s="54" t="s">
        <v>17</v>
      </c>
      <c r="U33" s="51">
        <v>15</v>
      </c>
      <c r="V33" s="53"/>
      <c r="W33" s="53"/>
      <c r="X33" s="53"/>
      <c r="Y33" s="53"/>
      <c r="Z33" s="54" t="s">
        <v>17</v>
      </c>
      <c r="AA33" s="51">
        <v>15</v>
      </c>
      <c r="AB33" s="53"/>
      <c r="AC33" s="53"/>
      <c r="AD33" s="53"/>
      <c r="AE33" s="53"/>
      <c r="AF33" s="54" t="s">
        <v>17</v>
      </c>
      <c r="AG33" s="51">
        <v>15</v>
      </c>
      <c r="AH33" s="53"/>
      <c r="AI33" s="53"/>
      <c r="AJ33" s="53"/>
      <c r="AK33" s="53"/>
      <c r="AL33" s="54" t="s">
        <v>17</v>
      </c>
      <c r="AM33" s="51">
        <v>15</v>
      </c>
      <c r="AN33" s="53"/>
      <c r="AO33" s="53"/>
      <c r="AP33" s="53"/>
      <c r="AQ33" s="53"/>
      <c r="AR33" s="54" t="s">
        <v>17</v>
      </c>
      <c r="AS33" s="51"/>
      <c r="AT33" s="53"/>
      <c r="AU33" s="53"/>
      <c r="AV33" s="53"/>
      <c r="AW33" s="53"/>
      <c r="AX33" s="54"/>
      <c r="AY33" s="51"/>
      <c r="AZ33" s="53"/>
      <c r="BA33" s="53"/>
      <c r="BB33" s="53"/>
      <c r="BC33" s="53"/>
      <c r="BD33" s="54"/>
    </row>
    <row r="34" spans="1:56" ht="27" customHeight="1">
      <c r="A34" s="61">
        <v>2</v>
      </c>
      <c r="B34" s="33" t="s">
        <v>82</v>
      </c>
      <c r="C34" s="55">
        <f>SUM(D34:H34)</f>
        <v>32</v>
      </c>
      <c r="D34" s="51">
        <f t="shared" si="10"/>
        <v>0</v>
      </c>
      <c r="E34" s="51">
        <f t="shared" si="10"/>
        <v>0</v>
      </c>
      <c r="F34" s="51">
        <f t="shared" si="10"/>
        <v>0</v>
      </c>
      <c r="G34" s="51">
        <f t="shared" si="10"/>
        <v>0</v>
      </c>
      <c r="H34" s="56">
        <f t="shared" si="10"/>
        <v>32</v>
      </c>
      <c r="I34" s="115"/>
      <c r="J34" s="58"/>
      <c r="K34" s="58"/>
      <c r="L34" s="58"/>
      <c r="M34" s="58">
        <v>4</v>
      </c>
      <c r="N34" s="56" t="s">
        <v>17</v>
      </c>
      <c r="O34" s="115"/>
      <c r="P34" s="58"/>
      <c r="Q34" s="58"/>
      <c r="R34" s="58"/>
      <c r="S34" s="58">
        <v>4</v>
      </c>
      <c r="T34" s="56" t="s">
        <v>17</v>
      </c>
      <c r="U34" s="115"/>
      <c r="V34" s="58"/>
      <c r="W34" s="58"/>
      <c r="X34" s="58"/>
      <c r="Y34" s="58">
        <v>4</v>
      </c>
      <c r="Z34" s="56" t="s">
        <v>17</v>
      </c>
      <c r="AA34" s="115"/>
      <c r="AB34" s="58"/>
      <c r="AC34" s="58"/>
      <c r="AD34" s="58"/>
      <c r="AE34" s="58">
        <v>4</v>
      </c>
      <c r="AF34" s="56" t="s">
        <v>17</v>
      </c>
      <c r="AG34" s="115"/>
      <c r="AH34" s="58"/>
      <c r="AI34" s="58"/>
      <c r="AJ34" s="58"/>
      <c r="AK34" s="58">
        <v>4</v>
      </c>
      <c r="AL34" s="56" t="s">
        <v>17</v>
      </c>
      <c r="AM34" s="115"/>
      <c r="AN34" s="58"/>
      <c r="AO34" s="58"/>
      <c r="AP34" s="58"/>
      <c r="AQ34" s="58">
        <v>4</v>
      </c>
      <c r="AR34" s="56" t="s">
        <v>17</v>
      </c>
      <c r="AS34" s="115"/>
      <c r="AT34" s="58"/>
      <c r="AU34" s="58"/>
      <c r="AV34" s="58"/>
      <c r="AW34" s="58">
        <v>4</v>
      </c>
      <c r="AX34" s="56" t="s">
        <v>17</v>
      </c>
      <c r="AY34" s="115"/>
      <c r="AZ34" s="58"/>
      <c r="BA34" s="58"/>
      <c r="BB34" s="58"/>
      <c r="BC34" s="58">
        <v>4</v>
      </c>
      <c r="BD34" s="56" t="s">
        <v>17</v>
      </c>
    </row>
    <row r="35" spans="1:56" ht="27" customHeight="1" thickBot="1">
      <c r="A35" s="61">
        <v>3</v>
      </c>
      <c r="B35" s="33" t="s">
        <v>81</v>
      </c>
      <c r="C35" s="55">
        <f>SUM(D35:H35)</f>
        <v>120</v>
      </c>
      <c r="D35" s="51">
        <f t="shared" si="10"/>
        <v>0</v>
      </c>
      <c r="E35" s="51">
        <f t="shared" si="10"/>
        <v>0</v>
      </c>
      <c r="F35" s="51">
        <f t="shared" si="10"/>
        <v>0</v>
      </c>
      <c r="G35" s="51">
        <f t="shared" si="10"/>
        <v>0</v>
      </c>
      <c r="H35" s="56">
        <f t="shared" si="10"/>
        <v>120</v>
      </c>
      <c r="I35" s="115"/>
      <c r="J35" s="58"/>
      <c r="K35" s="58"/>
      <c r="L35" s="58"/>
      <c r="M35" s="58">
        <v>15</v>
      </c>
      <c r="N35" s="56" t="s">
        <v>17</v>
      </c>
      <c r="O35" s="115"/>
      <c r="P35" s="58"/>
      <c r="Q35" s="58"/>
      <c r="R35" s="58"/>
      <c r="S35" s="58">
        <v>15</v>
      </c>
      <c r="T35" s="56" t="s">
        <v>17</v>
      </c>
      <c r="U35" s="115"/>
      <c r="V35" s="58"/>
      <c r="W35" s="58"/>
      <c r="X35" s="58"/>
      <c r="Y35" s="58">
        <v>15</v>
      </c>
      <c r="Z35" s="56" t="s">
        <v>17</v>
      </c>
      <c r="AA35" s="115"/>
      <c r="AB35" s="58"/>
      <c r="AC35" s="58"/>
      <c r="AD35" s="58"/>
      <c r="AE35" s="58">
        <v>15</v>
      </c>
      <c r="AF35" s="56" t="s">
        <v>17</v>
      </c>
      <c r="AG35" s="115"/>
      <c r="AH35" s="58"/>
      <c r="AI35" s="58"/>
      <c r="AJ35" s="58"/>
      <c r="AK35" s="58">
        <v>15</v>
      </c>
      <c r="AL35" s="56" t="s">
        <v>17</v>
      </c>
      <c r="AM35" s="115"/>
      <c r="AN35" s="58"/>
      <c r="AO35" s="58"/>
      <c r="AP35" s="58"/>
      <c r="AQ35" s="58">
        <v>15</v>
      </c>
      <c r="AR35" s="56" t="s">
        <v>17</v>
      </c>
      <c r="AS35" s="115"/>
      <c r="AT35" s="58"/>
      <c r="AU35" s="58"/>
      <c r="AV35" s="58"/>
      <c r="AW35" s="58">
        <v>15</v>
      </c>
      <c r="AX35" s="56" t="s">
        <v>17</v>
      </c>
      <c r="AY35" s="115"/>
      <c r="AZ35" s="58"/>
      <c r="BA35" s="58"/>
      <c r="BB35" s="58"/>
      <c r="BC35" s="58">
        <v>15</v>
      </c>
      <c r="BD35" s="56" t="s">
        <v>17</v>
      </c>
    </row>
    <row r="36" spans="1:56" ht="27" customHeight="1" thickBot="1">
      <c r="A36" s="1"/>
      <c r="B36" s="25" t="s">
        <v>83</v>
      </c>
      <c r="C36" s="2">
        <f aca="true" t="shared" si="11" ref="C36:AH36">SUM(C33:C35)</f>
        <v>242</v>
      </c>
      <c r="D36" s="2">
        <f t="shared" si="11"/>
        <v>90</v>
      </c>
      <c r="E36" s="2">
        <f t="shared" si="11"/>
        <v>0</v>
      </c>
      <c r="F36" s="2">
        <f t="shared" si="11"/>
        <v>0</v>
      </c>
      <c r="G36" s="2">
        <f t="shared" si="11"/>
        <v>0</v>
      </c>
      <c r="H36" s="2">
        <f t="shared" si="11"/>
        <v>152</v>
      </c>
      <c r="I36" s="2">
        <f t="shared" si="11"/>
        <v>15</v>
      </c>
      <c r="J36" s="2">
        <f t="shared" si="11"/>
        <v>0</v>
      </c>
      <c r="K36" s="2">
        <f t="shared" si="11"/>
        <v>0</v>
      </c>
      <c r="L36" s="2">
        <f t="shared" si="11"/>
        <v>0</v>
      </c>
      <c r="M36" s="2">
        <f t="shared" si="11"/>
        <v>19</v>
      </c>
      <c r="N36" s="2">
        <f t="shared" si="11"/>
        <v>0</v>
      </c>
      <c r="O36" s="2">
        <f t="shared" si="11"/>
        <v>15</v>
      </c>
      <c r="P36" s="2">
        <f t="shared" si="11"/>
        <v>0</v>
      </c>
      <c r="Q36" s="2">
        <f t="shared" si="11"/>
        <v>0</v>
      </c>
      <c r="R36" s="2">
        <f t="shared" si="11"/>
        <v>0</v>
      </c>
      <c r="S36" s="2">
        <f t="shared" si="11"/>
        <v>19</v>
      </c>
      <c r="T36" s="2">
        <f t="shared" si="11"/>
        <v>0</v>
      </c>
      <c r="U36" s="2">
        <f t="shared" si="11"/>
        <v>15</v>
      </c>
      <c r="V36" s="2">
        <f t="shared" si="11"/>
        <v>0</v>
      </c>
      <c r="W36" s="2">
        <f t="shared" si="11"/>
        <v>0</v>
      </c>
      <c r="X36" s="2">
        <f t="shared" si="11"/>
        <v>0</v>
      </c>
      <c r="Y36" s="2">
        <f t="shared" si="11"/>
        <v>19</v>
      </c>
      <c r="Z36" s="2">
        <f t="shared" si="11"/>
        <v>0</v>
      </c>
      <c r="AA36" s="2">
        <f t="shared" si="11"/>
        <v>15</v>
      </c>
      <c r="AB36" s="2">
        <f t="shared" si="11"/>
        <v>0</v>
      </c>
      <c r="AC36" s="2">
        <f t="shared" si="11"/>
        <v>0</v>
      </c>
      <c r="AD36" s="2">
        <f t="shared" si="11"/>
        <v>0</v>
      </c>
      <c r="AE36" s="2">
        <f t="shared" si="11"/>
        <v>19</v>
      </c>
      <c r="AF36" s="2">
        <f t="shared" si="11"/>
        <v>0</v>
      </c>
      <c r="AG36" s="2">
        <f t="shared" si="11"/>
        <v>15</v>
      </c>
      <c r="AH36" s="2">
        <f t="shared" si="11"/>
        <v>0</v>
      </c>
      <c r="AI36" s="2">
        <f aca="true" t="shared" si="12" ref="AI36:BD36">SUM(AI33:AI35)</f>
        <v>0</v>
      </c>
      <c r="AJ36" s="2">
        <f t="shared" si="12"/>
        <v>0</v>
      </c>
      <c r="AK36" s="2">
        <f t="shared" si="12"/>
        <v>19</v>
      </c>
      <c r="AL36" s="2">
        <f t="shared" si="12"/>
        <v>0</v>
      </c>
      <c r="AM36" s="2">
        <f t="shared" si="12"/>
        <v>15</v>
      </c>
      <c r="AN36" s="2">
        <f t="shared" si="12"/>
        <v>0</v>
      </c>
      <c r="AO36" s="2">
        <f t="shared" si="12"/>
        <v>0</v>
      </c>
      <c r="AP36" s="2">
        <f t="shared" si="12"/>
        <v>0</v>
      </c>
      <c r="AQ36" s="2">
        <f t="shared" si="12"/>
        <v>19</v>
      </c>
      <c r="AR36" s="2">
        <f t="shared" si="12"/>
        <v>0</v>
      </c>
      <c r="AS36" s="2">
        <f t="shared" si="12"/>
        <v>0</v>
      </c>
      <c r="AT36" s="2">
        <f t="shared" si="12"/>
        <v>0</v>
      </c>
      <c r="AU36" s="2">
        <f t="shared" si="12"/>
        <v>0</v>
      </c>
      <c r="AV36" s="2">
        <f t="shared" si="12"/>
        <v>0</v>
      </c>
      <c r="AW36" s="2">
        <f t="shared" si="12"/>
        <v>19</v>
      </c>
      <c r="AX36" s="2">
        <f t="shared" si="12"/>
        <v>0</v>
      </c>
      <c r="AY36" s="2">
        <f t="shared" si="12"/>
        <v>0</v>
      </c>
      <c r="AZ36" s="2">
        <f t="shared" si="12"/>
        <v>0</v>
      </c>
      <c r="BA36" s="2">
        <f t="shared" si="12"/>
        <v>0</v>
      </c>
      <c r="BB36" s="2">
        <f t="shared" si="12"/>
        <v>0</v>
      </c>
      <c r="BC36" s="2">
        <f t="shared" si="12"/>
        <v>19</v>
      </c>
      <c r="BD36" s="28">
        <f t="shared" si="12"/>
        <v>0</v>
      </c>
    </row>
    <row r="37" spans="1:56" ht="27" customHeight="1" thickBot="1">
      <c r="A37" s="10"/>
      <c r="B37" s="26" t="s">
        <v>93</v>
      </c>
      <c r="C37" s="13">
        <f>SUM(C11,C23,30,C36)</f>
        <v>532</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29"/>
    </row>
    <row r="38" ht="45">
      <c r="B38" s="98" t="s">
        <v>85</v>
      </c>
    </row>
  </sheetData>
  <sheetProtection/>
  <mergeCells count="42">
    <mergeCell ref="O29:AQ29"/>
    <mergeCell ref="A24:BD24"/>
    <mergeCell ref="AS2:BD2"/>
    <mergeCell ref="C3:AA3"/>
    <mergeCell ref="I4:T4"/>
    <mergeCell ref="U4:AF4"/>
    <mergeCell ref="AG4:AR4"/>
    <mergeCell ref="A32:BD32"/>
    <mergeCell ref="O27:AQ27"/>
    <mergeCell ref="A12:BD12"/>
    <mergeCell ref="A25:BD25"/>
    <mergeCell ref="A11:B11"/>
    <mergeCell ref="O5:T5"/>
    <mergeCell ref="U5:Z5"/>
    <mergeCell ref="A23:B23"/>
    <mergeCell ref="E29:H29"/>
    <mergeCell ref="B2:S2"/>
    <mergeCell ref="U2:AF2"/>
    <mergeCell ref="AA5:AF5"/>
    <mergeCell ref="O22:AQ22"/>
    <mergeCell ref="O26:AQ26"/>
    <mergeCell ref="O28:AQ28"/>
    <mergeCell ref="A5:A7"/>
    <mergeCell ref="B5:B7"/>
    <mergeCell ref="AG5:AL5"/>
    <mergeCell ref="AA6:AF6"/>
    <mergeCell ref="AS4:BD4"/>
    <mergeCell ref="AM5:AR5"/>
    <mergeCell ref="AS5:AX5"/>
    <mergeCell ref="AY5:BD5"/>
    <mergeCell ref="C5:H5"/>
    <mergeCell ref="I5:N5"/>
    <mergeCell ref="AG6:AL6"/>
    <mergeCell ref="AM6:AR6"/>
    <mergeCell ref="AS6:AW6"/>
    <mergeCell ref="AY6:BD6"/>
    <mergeCell ref="A8:BD8"/>
    <mergeCell ref="C6:C7"/>
    <mergeCell ref="D6:H6"/>
    <mergeCell ref="I6:N6"/>
    <mergeCell ref="O6:T6"/>
    <mergeCell ref="U6:Y6"/>
  </mergeCells>
  <printOptions horizontalCentered="1"/>
  <pageMargins left="0.25" right="0.25" top="0.75" bottom="0.75" header="0.3" footer="0.3"/>
  <pageSetup fitToHeight="0"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xxx</cp:lastModifiedBy>
  <cp:lastPrinted>2024-03-20T14:36:23Z</cp:lastPrinted>
  <dcterms:created xsi:type="dcterms:W3CDTF">2007-12-04T15:57:32Z</dcterms:created>
  <dcterms:modified xsi:type="dcterms:W3CDTF">2024-03-26T14:17:15Z</dcterms:modified>
  <cp:category/>
  <cp:version/>
  <cp:contentType/>
  <cp:contentStatus/>
</cp:coreProperties>
</file>